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.encarnacion\Desktop\"/>
    </mc:Choice>
  </mc:AlternateContent>
  <xr:revisionPtr revIDLastSave="0" documentId="13_ncr:1_{FB59084D-93D8-496A-AD00-F696332BD14D}" xr6:coauthVersionLast="47" xr6:coauthVersionMax="47" xr10:uidLastSave="{00000000-0000-0000-0000-000000000000}"/>
  <bookViews>
    <workbookView xWindow="-120" yWindow="-120" windowWidth="20730" windowHeight="11160" xr2:uid="{9B294F48-93B4-4CA3-BC6C-A96482C49E1A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  <c r="J8" i="1"/>
  <c r="K8" i="1"/>
  <c r="L2" i="1"/>
  <c r="L3" i="1"/>
  <c r="L4" i="1"/>
  <c r="L5" i="1"/>
  <c r="L6" i="1"/>
  <c r="L7" i="1"/>
  <c r="L8" i="1"/>
  <c r="B103" i="1"/>
  <c r="C103" i="1"/>
  <c r="D103" i="1"/>
  <c r="E103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</calcChain>
</file>

<file path=xl/sharedStrings.xml><?xml version="1.0" encoding="utf-8"?>
<sst xmlns="http://schemas.openxmlformats.org/spreadsheetml/2006/main" count="119" uniqueCount="115">
  <si>
    <t>TIPO DE INFRACCION</t>
  </si>
  <si>
    <t>TOTALES</t>
  </si>
  <si>
    <t>88.- No Uso del Casco Protector (Art.- 251)</t>
  </si>
  <si>
    <t>59.- Transitar sin Licencia o Vencida (Art.- 210)</t>
  </si>
  <si>
    <t>60.- Transitar sin Seguro o Vencido (Art.- 217)</t>
  </si>
  <si>
    <t>18.- Respeto a las señales del Semáforo (LUZ ROJA) (Art.-133)</t>
  </si>
  <si>
    <t>71.- No Uso del Cinturón de Seguridad (Art.- 231 No. 1)</t>
  </si>
  <si>
    <t>34.- Falta o Pérdida de Medidas de Seguridad (Art.-170)</t>
  </si>
  <si>
    <t>35.- Transitar sin Luces (Art.- 170)</t>
  </si>
  <si>
    <t>90.- Transitar en Vía Contraria (Art.- 251)</t>
  </si>
  <si>
    <t>39.- Transitar sin Matrícula (Art.-189 No. 1)</t>
  </si>
  <si>
    <t>78.- Estacionarse en Lugar Prohibido (Art.- 237)</t>
  </si>
  <si>
    <t>28.- Obstruir el Tránsito (Art.-146)</t>
  </si>
  <si>
    <t>73.- Tirar Desperdicios en la Vía Pública (Art.- 231 No. 4)</t>
  </si>
  <si>
    <t>96.- Exceso de Velocidad (Art.- 264)</t>
  </si>
  <si>
    <t>63.- Uso del Celular o Dispositivos Electrónicos (Distracción durante la Conducción) Art.- 221)</t>
  </si>
  <si>
    <t>76.- Giro Prohibido (Art.- 235)</t>
  </si>
  <si>
    <t>41.- Transitar sin Placa (Art.-189 No. 4)</t>
  </si>
  <si>
    <t>91.- Cruzarse en Sentidos Opuestos (Art.- 252)</t>
  </si>
  <si>
    <t>83.- Vehículos Pesados por el Carril Izquierdo (Resol. 001-19 INTRANT)</t>
  </si>
  <si>
    <t>37.- Transitar con Gomas Lisas (Resol. 002-19 INTRANT)</t>
  </si>
  <si>
    <t>62.- Manejo Temerario (Art.- 220)</t>
  </si>
  <si>
    <t>22.- Señales de Tránsito ante Intersecciones (Art.-140)</t>
  </si>
  <si>
    <t>89.- Transitar por Túneles y Pasos a Desnivel (Art.- 251)</t>
  </si>
  <si>
    <t>74.- Tomar o Dejar Pasajeros en Zona Prohibida y/o agarrarse de un vehículo en movimiento (Art.- 231 No. 5)</t>
  </si>
  <si>
    <t>61.- Circulación de los Peatones (Art.- 218 y 219)</t>
  </si>
  <si>
    <t>77.- Señales de los Conductores (Art.- 236)</t>
  </si>
  <si>
    <t>46.- Transitar sin Marbete (Art.- 189 No. 13)</t>
  </si>
  <si>
    <t>75.- Actividades en Vehículos de Motor (Art.- 233)</t>
  </si>
  <si>
    <t>25.- Conservación de las Señales de Tránsito (Art.-143)</t>
  </si>
  <si>
    <t>17.- Pasajeros sobre la Carga (Art.-124)</t>
  </si>
  <si>
    <t>6.- Franjas Reflectivas (Art.-64 / No. 2)</t>
  </si>
  <si>
    <t>64.- Deberes de los Conductores hacia los Peatones (Art.- 222)</t>
  </si>
  <si>
    <t>87.- Conducción entre Carriles (Art.- 250)</t>
  </si>
  <si>
    <t>5.- Luces de las MOTOCICLETAS (Art.-64 / No. 1)</t>
  </si>
  <si>
    <t>36.- Transitar con Luces LED (Resol. 009-18 INTRANT)</t>
  </si>
  <si>
    <t>16.- Exceso de Carga (Art.-122)</t>
  </si>
  <si>
    <t>43-A.- Aditamentos en las Placas</t>
  </si>
  <si>
    <t>7.- Luces que indiquen el largo total del Vehículo (Art.-64 No. 3)</t>
  </si>
  <si>
    <t>10.- Niños menores de 12 años en asiento trasero, sin cinturón o sin asiento especial (Art.-69)</t>
  </si>
  <si>
    <t>99.- Límites Máximos de Velocidad (Art.- 268)</t>
  </si>
  <si>
    <t>101.- Obligación a Detener la Marcha ante el Agente (Art.- 232)</t>
  </si>
  <si>
    <t>8.- Exceso de Pasajeros (Art.-67)</t>
  </si>
  <si>
    <t>54.- Requisitos de Equipamiento (Art.- 192)</t>
  </si>
  <si>
    <t>93.- No Ceder el Paso (Art.- 254)</t>
  </si>
  <si>
    <t>15.- Zonas y Horarios de Circulación de Cargas (Art.-120)</t>
  </si>
  <si>
    <t>50.- Transitar con Placa Vencida, Suspendida o Cancelada (Art.- 189 No.17)</t>
  </si>
  <si>
    <t>23.- Marcas en el Pavimento o Contén (Art.-141)</t>
  </si>
  <si>
    <t>85.- Alcanzar y Pasar por la Izquierda (Art.- 248)</t>
  </si>
  <si>
    <t>69.- Uso de Pitos, Sirenas, Bocinas, Luces Giratorias, Intermitentes o Rojas (Art.- 227 - 228 y 229)</t>
  </si>
  <si>
    <t>92.- Transitar en Reversa (Movimiento en Retroceso) (Art.- 253)</t>
  </si>
  <si>
    <t>27.- Uso de las Vías Públicas y Paseos (Art.-145)</t>
  </si>
  <si>
    <t>40.- Transitar o Tirar de un Remolque Distinto al Autorizado en la Matrícula (Art.-189 No. 2)</t>
  </si>
  <si>
    <t>43.- Placas Mutiladas, Alteradas o Fotocopiadas (Art.-189 No. 7)</t>
  </si>
  <si>
    <t>70.- Deslizamiento en Neutro por Cuestas (Art.- 230)</t>
  </si>
  <si>
    <t>79.- Detenerse en las Intersecciones (Art.- 238)</t>
  </si>
  <si>
    <t>38.- Modificación de Vehículos o Remolques (Art.-174)</t>
  </si>
  <si>
    <t>52.- Tirar o Empujar un Vehículo por otro Vehículo No Diseñado para tales Fines (Art.- 189 No.19)</t>
  </si>
  <si>
    <t>2.- Transitar sin Rótulo Autorizado (Art.-44)</t>
  </si>
  <si>
    <t>24.- Señales o Marcas No Autorizadas (Art.-142)</t>
  </si>
  <si>
    <t>94.- Conducir en estado de Embriaguez (Art.- 256)</t>
  </si>
  <si>
    <t>33.- Transitar sin Revista de Inspección Técnica (Art.-167)</t>
  </si>
  <si>
    <t>11.- Niños menores de 8 años en MOTOCICLETAS (Art.-78)</t>
  </si>
  <si>
    <t>100.- Velocidad Muy Reducida (Art.- 269)</t>
  </si>
  <si>
    <t>3.- Transporte de Carga en Vehículos de Transporte Público de Pasajeros (Art.-62)</t>
  </si>
  <si>
    <t>47.- Transitar con Placas No Previstas en la Ley (Art.- 189 No.14)</t>
  </si>
  <si>
    <t>86.- Deberes del Conductor Alcanzado (Art.- 249)</t>
  </si>
  <si>
    <t>19.- Semáforo para Peatones (Art.-135)</t>
  </si>
  <si>
    <t>21.- Señales ante Cruces Ferroviarios (Art.-139)</t>
  </si>
  <si>
    <t>56.- Obstrucción de la Visibilidad al Conductor (Art.- 193)</t>
  </si>
  <si>
    <t>29.- Puestos de Ventas en las Vías Públicas (Art.-147)</t>
  </si>
  <si>
    <t>49.- Vehículos Pesados por Exceso de Carga (Resol. 001-19 INTRANT)</t>
  </si>
  <si>
    <t>44.- Uso de Documentos Falsos o Alterados (Art.-189 No. 9)</t>
  </si>
  <si>
    <t>66.- Distancia a Mantener entre Vehículos (Art.- 224)</t>
  </si>
  <si>
    <t>82.- Transitar por la Derecha (Art.- 246)</t>
  </si>
  <si>
    <t>68.- Responsabilidad del Propietario de Animales (Art.- 226)</t>
  </si>
  <si>
    <t>72.- Guía a la Derecha (Art.- 231 No. 2)</t>
  </si>
  <si>
    <t>84.- Excepciones para el Tránsito por la Derecha (Art.- 247)</t>
  </si>
  <si>
    <t>42.- Borrar o Alterar información de la Matrícula (Art.-189 No. 6)</t>
  </si>
  <si>
    <t>53.- Emisiones Contaminantes y conversión de Vehículos de Motor (Art.- 191)</t>
  </si>
  <si>
    <t>58.- Instalación de Parachoques (Art.- 195)</t>
  </si>
  <si>
    <t>51.- Modificar el Color Consignado en la Matrícula (Art.- 189 No.18)</t>
  </si>
  <si>
    <t>57.- Aparatos Receptores de Imágenes (Art.- 194)</t>
  </si>
  <si>
    <t>20.- Semáforo de Carriles (Art.-137)</t>
  </si>
  <si>
    <t>26.- Conservación delas Vías Públicas y Paseos (Art.- 144)</t>
  </si>
  <si>
    <t>31.- Uso de las Ciclovías (Art.-156)</t>
  </si>
  <si>
    <t>67.- Precaución al encontrarse con Animales (Art. 225)</t>
  </si>
  <si>
    <t>98.- Competencias de Velocidad en las Vías Públicas (Art.- 267)</t>
  </si>
  <si>
    <t>1.- Transitar Sin Tablilla (Art.-42)</t>
  </si>
  <si>
    <t>9.- Capacidad de Asientos (Art.-68)</t>
  </si>
  <si>
    <t>4.- Uso de animales como medio de tracción en las vías públicas (Art.-63)</t>
  </si>
  <si>
    <t>65.- Precaución con Vehículos Escolares (Art.- 223)</t>
  </si>
  <si>
    <t>13.- Transportar pasajeros en vehículos fúnebres (Art.-98)</t>
  </si>
  <si>
    <t>32.- Colocación de Propaganda en las Vías Públicas (Art.-158)</t>
  </si>
  <si>
    <t>55.- Tuercas Puntiagudas (Resol. 015-18 INTRANT)</t>
  </si>
  <si>
    <t>95.- Conducción bajo los efectos de drogas o sustancias controladas (Art.- 257)</t>
  </si>
  <si>
    <t>97.- Lugares de Velocidad Regulada (Art.- 266)</t>
  </si>
  <si>
    <t>12.- Vehículos de transporte funerario (Art.-96)</t>
  </si>
  <si>
    <t>30.- Cruce sobre Mangueras de Bomberos (Art.-155)</t>
  </si>
  <si>
    <t>45.- Alterar o Modificar la lectura del Odómetro (Art.-189 No. 11)</t>
  </si>
  <si>
    <t>48.- Indicadores de Peso y Capacidad en Vehículos de Carga (Art.- 189 No.15)</t>
  </si>
  <si>
    <t>80.- Uso del Freno de Emergencia (Art.- 239)</t>
  </si>
  <si>
    <t>81.- Inicio de la Marcha (Art.- 239)</t>
  </si>
  <si>
    <t>TOTAL DE INFRACCIONES</t>
  </si>
  <si>
    <t>1.- DESPERFECTOS MECÁNICOS</t>
  </si>
  <si>
    <t>2.- PROBLEMAS CON NEUMÁTICOS</t>
  </si>
  <si>
    <t>3.- FALTA DE COMBUSTIBLE</t>
  </si>
  <si>
    <t>4.- INTERVENCIÓN DEBIDO A EVENTOS CRÍTICOS</t>
  </si>
  <si>
    <t>5.- ORIENTACIÓN AL CIUDADANO SOBRE LUGARES Y RECORRIDOS</t>
  </si>
  <si>
    <t>6.- OTRAS ASISTENCIAS VIALES</t>
  </si>
  <si>
    <t>TOTAL DE ASISTENCIAS VIALES</t>
  </si>
  <si>
    <t>ASISTENCIAS VIALES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</si>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</sst>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3" fontId="1" fillId="2" borderId="1" xfId="0" applyNumberFormat="1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AAFD9-2DC4-428D-9757-44C2C14BB14F}">
  <dimension ref="A1:L103"/>
  <sheetViews>
    <sheetView tabSelected="1" topLeftCell="C1" workbookViewId="0">
      <selection activeCell="H18" sqref="H18"/>
    </sheetView>
  </sheetViews>
  <sheetFormatPr baseColWidth="10" defaultRowHeight="14.25"/>
  <cols>
    <col min="1" max="1" width="92.75" bestFit="1" customWidth="1"/>
    <col min="8" max="8" width="63.125" bestFit="1" customWidth="1"/>
  </cols>
  <sheetData>
    <row r="1" spans="1:12">
      <c r="A1" s="1" t="s">
        <v>0</v>
      </c>
      <c r="B1" s="1" t="s">
        <v>112</v>
      </c>
      <c r="C1" s="1" t="s">
        <v>113</v>
      </c>
      <c r="D1" s="1" t="s">
        <v>114</v>
      </c>
      <c r="E1" s="2" t="s">
        <v>1</v>
      </c>
      <c r="H1" s="1" t="s">
        <v>111</v>
      </c>
      <c r="I1" s="2" t="s">
        <v>112</v>
      </c>
      <c r="J1" s="2" t="s">
        <v>113</v>
      </c>
      <c r="K1" s="2" t="s">
        <v>114</v>
      </c>
      <c r="L1" s="2" t="s">
        <v>1</v>
      </c>
    </row>
    <row r="2" spans="1:12">
      <c r="A2" s="3" t="s">
        <v>2</v>
      </c>
      <c r="B2" s="5">
        <v>4</v>
      </c>
      <c r="C2" s="5">
        <v>7</v>
      </c>
      <c r="D2" s="5">
        <v>0</v>
      </c>
      <c r="E2" s="6">
        <f t="shared" ref="E2:E33" si="0">SUM(B2:D2)</f>
        <v>11</v>
      </c>
      <c r="H2" s="3" t="s">
        <v>104</v>
      </c>
      <c r="I2" s="6">
        <v>3486</v>
      </c>
      <c r="J2" s="6">
        <v>2850</v>
      </c>
      <c r="K2" s="6">
        <v>2751</v>
      </c>
      <c r="L2" s="6">
        <f t="shared" ref="L2:L8" si="1">SUM(I2:K2)</f>
        <v>9087</v>
      </c>
    </row>
    <row r="3" spans="1:12">
      <c r="A3" s="3" t="s">
        <v>3</v>
      </c>
      <c r="B3" s="5">
        <v>0</v>
      </c>
      <c r="C3" s="5">
        <v>0</v>
      </c>
      <c r="D3" s="5">
        <v>1</v>
      </c>
      <c r="E3" s="6">
        <f t="shared" si="0"/>
        <v>1</v>
      </c>
      <c r="H3" s="3" t="s">
        <v>105</v>
      </c>
      <c r="I3" s="6">
        <v>1757</v>
      </c>
      <c r="J3" s="6">
        <v>1962</v>
      </c>
      <c r="K3" s="6">
        <v>1699</v>
      </c>
      <c r="L3" s="6">
        <f t="shared" si="1"/>
        <v>5418</v>
      </c>
    </row>
    <row r="4" spans="1:12">
      <c r="A4" s="3" t="s">
        <v>4</v>
      </c>
      <c r="B4" s="5">
        <v>12</v>
      </c>
      <c r="C4" s="5">
        <v>20</v>
      </c>
      <c r="D4" s="5">
        <v>16</v>
      </c>
      <c r="E4" s="6">
        <f t="shared" si="0"/>
        <v>48</v>
      </c>
      <c r="H4" s="3" t="s">
        <v>106</v>
      </c>
      <c r="I4" s="6">
        <v>1354</v>
      </c>
      <c r="J4" s="6">
        <v>1500</v>
      </c>
      <c r="K4" s="6">
        <v>1338</v>
      </c>
      <c r="L4" s="6">
        <f t="shared" si="1"/>
        <v>4192</v>
      </c>
    </row>
    <row r="5" spans="1:12">
      <c r="A5" s="3" t="s">
        <v>5</v>
      </c>
      <c r="B5" s="5">
        <v>2</v>
      </c>
      <c r="C5" s="5">
        <v>1</v>
      </c>
      <c r="D5" s="5">
        <v>1</v>
      </c>
      <c r="E5" s="6">
        <f t="shared" si="0"/>
        <v>4</v>
      </c>
      <c r="H5" s="3" t="s">
        <v>107</v>
      </c>
      <c r="I5" s="6">
        <v>853</v>
      </c>
      <c r="J5" s="6">
        <v>1282</v>
      </c>
      <c r="K5" s="6">
        <v>834</v>
      </c>
      <c r="L5" s="6">
        <f t="shared" si="1"/>
        <v>2969</v>
      </c>
    </row>
    <row r="6" spans="1:12">
      <c r="A6" s="3" t="s">
        <v>6</v>
      </c>
      <c r="B6" s="5">
        <v>379</v>
      </c>
      <c r="C6" s="5">
        <v>269</v>
      </c>
      <c r="D6" s="5">
        <v>311</v>
      </c>
      <c r="E6" s="6">
        <f t="shared" si="0"/>
        <v>959</v>
      </c>
      <c r="H6" s="3" t="s">
        <v>108</v>
      </c>
      <c r="I6" s="6">
        <v>35405</v>
      </c>
      <c r="J6" s="6">
        <v>38260</v>
      </c>
      <c r="K6" s="6">
        <v>35015</v>
      </c>
      <c r="L6" s="6">
        <f t="shared" si="1"/>
        <v>108680</v>
      </c>
    </row>
    <row r="7" spans="1:12">
      <c r="A7" s="3" t="s">
        <v>7</v>
      </c>
      <c r="B7" s="5">
        <v>442</v>
      </c>
      <c r="C7" s="5">
        <v>578</v>
      </c>
      <c r="D7" s="5">
        <v>705</v>
      </c>
      <c r="E7" s="6">
        <f t="shared" si="0"/>
        <v>1725</v>
      </c>
      <c r="H7" s="3" t="s">
        <v>109</v>
      </c>
      <c r="I7" s="6">
        <v>69666</v>
      </c>
      <c r="J7" s="6">
        <v>71678</v>
      </c>
      <c r="K7" s="6">
        <v>61649</v>
      </c>
      <c r="L7" s="6">
        <f t="shared" si="1"/>
        <v>202993</v>
      </c>
    </row>
    <row r="8" spans="1:12">
      <c r="A8" s="3" t="s">
        <v>8</v>
      </c>
      <c r="B8" s="5">
        <v>188</v>
      </c>
      <c r="C8" s="5">
        <v>217</v>
      </c>
      <c r="D8" s="5">
        <v>191</v>
      </c>
      <c r="E8" s="6">
        <f t="shared" si="0"/>
        <v>596</v>
      </c>
      <c r="H8" s="1" t="s">
        <v>110</v>
      </c>
      <c r="I8" s="2">
        <f>SUM(I2:I7)</f>
        <v>112521</v>
      </c>
      <c r="J8" s="2">
        <f>SUM(J2:J7)</f>
        <v>117532</v>
      </c>
      <c r="K8" s="2">
        <f>SUM(K2:K7)</f>
        <v>103286</v>
      </c>
      <c r="L8" s="2">
        <f t="shared" si="1"/>
        <v>333339</v>
      </c>
    </row>
    <row r="9" spans="1:12">
      <c r="A9" s="3" t="s">
        <v>9</v>
      </c>
      <c r="B9" s="5">
        <v>23</v>
      </c>
      <c r="C9" s="5">
        <v>29</v>
      </c>
      <c r="D9" s="5">
        <v>11</v>
      </c>
      <c r="E9" s="6">
        <f t="shared" si="0"/>
        <v>63</v>
      </c>
    </row>
    <row r="10" spans="1:12">
      <c r="A10" s="3" t="s">
        <v>10</v>
      </c>
      <c r="B10" s="5">
        <v>1</v>
      </c>
      <c r="C10" s="5">
        <v>0</v>
      </c>
      <c r="D10" s="5">
        <v>1</v>
      </c>
      <c r="E10" s="6">
        <f t="shared" si="0"/>
        <v>2</v>
      </c>
    </row>
    <row r="11" spans="1:12">
      <c r="A11" s="3" t="s">
        <v>11</v>
      </c>
      <c r="B11" s="5">
        <v>225</v>
      </c>
      <c r="C11" s="5">
        <v>165</v>
      </c>
      <c r="D11" s="5">
        <v>101</v>
      </c>
      <c r="E11" s="6">
        <f t="shared" si="0"/>
        <v>491</v>
      </c>
    </row>
    <row r="12" spans="1:12">
      <c r="A12" s="3" t="s">
        <v>12</v>
      </c>
      <c r="B12" s="5">
        <v>40</v>
      </c>
      <c r="C12" s="5">
        <v>22</v>
      </c>
      <c r="D12" s="5">
        <v>28</v>
      </c>
      <c r="E12" s="6">
        <f t="shared" si="0"/>
        <v>90</v>
      </c>
    </row>
    <row r="13" spans="1:12">
      <c r="A13" s="3" t="s">
        <v>13</v>
      </c>
      <c r="B13" s="5">
        <v>0</v>
      </c>
      <c r="C13" s="5">
        <v>0</v>
      </c>
      <c r="D13" s="5">
        <v>0</v>
      </c>
      <c r="E13" s="6">
        <f t="shared" si="0"/>
        <v>0</v>
      </c>
    </row>
    <row r="14" spans="1:12">
      <c r="A14" s="3" t="s">
        <v>14</v>
      </c>
      <c r="B14" s="5">
        <v>0</v>
      </c>
      <c r="C14" s="5">
        <v>1</v>
      </c>
      <c r="D14" s="5">
        <v>0</v>
      </c>
      <c r="E14" s="6">
        <f t="shared" si="0"/>
        <v>1</v>
      </c>
    </row>
    <row r="15" spans="1:12">
      <c r="A15" s="3" t="s">
        <v>15</v>
      </c>
      <c r="B15" s="5">
        <v>166</v>
      </c>
      <c r="C15" s="5">
        <v>167</v>
      </c>
      <c r="D15" s="5">
        <v>164</v>
      </c>
      <c r="E15" s="6">
        <f t="shared" si="0"/>
        <v>497</v>
      </c>
    </row>
    <row r="16" spans="1:12">
      <c r="A16" s="3" t="s">
        <v>16</v>
      </c>
      <c r="B16" s="5">
        <v>498</v>
      </c>
      <c r="C16" s="5">
        <v>424</v>
      </c>
      <c r="D16" s="5">
        <v>609</v>
      </c>
      <c r="E16" s="6">
        <f t="shared" si="0"/>
        <v>1531</v>
      </c>
    </row>
    <row r="17" spans="1:5">
      <c r="A17" s="3" t="s">
        <v>17</v>
      </c>
      <c r="B17" s="5">
        <v>13417</v>
      </c>
      <c r="C17" s="5">
        <v>11569</v>
      </c>
      <c r="D17" s="5">
        <v>12977</v>
      </c>
      <c r="E17" s="6">
        <f t="shared" si="0"/>
        <v>37963</v>
      </c>
    </row>
    <row r="18" spans="1:5">
      <c r="A18" s="3" t="s">
        <v>18</v>
      </c>
      <c r="B18" s="5">
        <v>25</v>
      </c>
      <c r="C18" s="5">
        <v>0</v>
      </c>
      <c r="D18" s="5">
        <v>4</v>
      </c>
      <c r="E18" s="6">
        <f t="shared" si="0"/>
        <v>29</v>
      </c>
    </row>
    <row r="19" spans="1:5">
      <c r="A19" s="3" t="s">
        <v>19</v>
      </c>
      <c r="B19" s="5">
        <v>82</v>
      </c>
      <c r="C19" s="5">
        <v>83</v>
      </c>
      <c r="D19" s="5">
        <v>43</v>
      </c>
      <c r="E19" s="6">
        <f t="shared" si="0"/>
        <v>208</v>
      </c>
    </row>
    <row r="20" spans="1:5">
      <c r="A20" s="3" t="s">
        <v>20</v>
      </c>
      <c r="B20" s="5">
        <v>192</v>
      </c>
      <c r="C20" s="5">
        <v>63</v>
      </c>
      <c r="D20" s="5">
        <v>56</v>
      </c>
      <c r="E20" s="6">
        <f t="shared" si="0"/>
        <v>311</v>
      </c>
    </row>
    <row r="21" spans="1:5">
      <c r="A21" s="3" t="s">
        <v>21</v>
      </c>
      <c r="B21" s="5">
        <v>924</v>
      </c>
      <c r="C21" s="5">
        <v>1210</v>
      </c>
      <c r="D21" s="5">
        <v>973</v>
      </c>
      <c r="E21" s="6">
        <f t="shared" si="0"/>
        <v>3107</v>
      </c>
    </row>
    <row r="22" spans="1:5">
      <c r="A22" s="3" t="s">
        <v>22</v>
      </c>
      <c r="B22" s="5">
        <v>143</v>
      </c>
      <c r="C22" s="5">
        <v>29</v>
      </c>
      <c r="D22" s="5">
        <v>38</v>
      </c>
      <c r="E22" s="6">
        <f t="shared" si="0"/>
        <v>210</v>
      </c>
    </row>
    <row r="23" spans="1:5">
      <c r="A23" s="3" t="s">
        <v>23</v>
      </c>
      <c r="B23" s="5">
        <v>29</v>
      </c>
      <c r="C23" s="5">
        <v>2</v>
      </c>
      <c r="D23" s="5">
        <v>1</v>
      </c>
      <c r="E23" s="6">
        <f t="shared" si="0"/>
        <v>32</v>
      </c>
    </row>
    <row r="24" spans="1:5">
      <c r="A24" s="3" t="s">
        <v>24</v>
      </c>
      <c r="B24" s="5">
        <v>25</v>
      </c>
      <c r="C24" s="5">
        <v>37</v>
      </c>
      <c r="D24" s="5">
        <v>8</v>
      </c>
      <c r="E24" s="6">
        <f t="shared" si="0"/>
        <v>70</v>
      </c>
    </row>
    <row r="25" spans="1:5">
      <c r="A25" s="3" t="s">
        <v>25</v>
      </c>
      <c r="B25" s="5">
        <v>4</v>
      </c>
      <c r="C25" s="5">
        <v>2</v>
      </c>
      <c r="D25" s="5">
        <v>5</v>
      </c>
      <c r="E25" s="6">
        <f t="shared" si="0"/>
        <v>11</v>
      </c>
    </row>
    <row r="26" spans="1:5">
      <c r="A26" s="3" t="s">
        <v>26</v>
      </c>
      <c r="B26" s="5">
        <v>387</v>
      </c>
      <c r="C26" s="5">
        <v>259</v>
      </c>
      <c r="D26" s="5">
        <v>377</v>
      </c>
      <c r="E26" s="6">
        <f t="shared" si="0"/>
        <v>1023</v>
      </c>
    </row>
    <row r="27" spans="1:5">
      <c r="A27" s="3" t="s">
        <v>27</v>
      </c>
      <c r="B27" s="5">
        <v>9</v>
      </c>
      <c r="C27" s="5">
        <v>4</v>
      </c>
      <c r="D27" s="5">
        <v>1</v>
      </c>
      <c r="E27" s="6">
        <f t="shared" si="0"/>
        <v>14</v>
      </c>
    </row>
    <row r="28" spans="1:5">
      <c r="A28" s="3" t="s">
        <v>28</v>
      </c>
      <c r="B28" s="5">
        <v>46</v>
      </c>
      <c r="C28" s="5">
        <v>37</v>
      </c>
      <c r="D28" s="5">
        <v>108</v>
      </c>
      <c r="E28" s="6">
        <f t="shared" si="0"/>
        <v>191</v>
      </c>
    </row>
    <row r="29" spans="1:5">
      <c r="A29" s="3" t="s">
        <v>29</v>
      </c>
      <c r="B29" s="5">
        <v>3167</v>
      </c>
      <c r="C29" s="5">
        <v>4083</v>
      </c>
      <c r="D29" s="5">
        <v>3998</v>
      </c>
      <c r="E29" s="6">
        <f t="shared" si="0"/>
        <v>11248</v>
      </c>
    </row>
    <row r="30" spans="1:5">
      <c r="A30" s="3" t="s">
        <v>30</v>
      </c>
      <c r="B30" s="5">
        <v>81</v>
      </c>
      <c r="C30" s="5">
        <v>6</v>
      </c>
      <c r="D30" s="5">
        <v>6</v>
      </c>
      <c r="E30" s="6">
        <f t="shared" si="0"/>
        <v>93</v>
      </c>
    </row>
    <row r="31" spans="1:5">
      <c r="A31" s="3" t="s">
        <v>31</v>
      </c>
      <c r="B31" s="5">
        <v>66</v>
      </c>
      <c r="C31" s="5">
        <v>0</v>
      </c>
      <c r="D31" s="5">
        <v>0</v>
      </c>
      <c r="E31" s="6">
        <f t="shared" si="0"/>
        <v>66</v>
      </c>
    </row>
    <row r="32" spans="1:5">
      <c r="A32" s="3" t="s">
        <v>32</v>
      </c>
      <c r="B32" s="5">
        <v>38</v>
      </c>
      <c r="C32" s="5">
        <v>0</v>
      </c>
      <c r="D32" s="5">
        <v>0</v>
      </c>
      <c r="E32" s="6">
        <f t="shared" si="0"/>
        <v>38</v>
      </c>
    </row>
    <row r="33" spans="1:5">
      <c r="A33" s="3" t="s">
        <v>33</v>
      </c>
      <c r="B33" s="5">
        <v>0</v>
      </c>
      <c r="C33" s="5">
        <v>0</v>
      </c>
      <c r="D33" s="5">
        <v>0</v>
      </c>
      <c r="E33" s="6">
        <f t="shared" si="0"/>
        <v>0</v>
      </c>
    </row>
    <row r="34" spans="1:5">
      <c r="A34" s="3" t="s">
        <v>34</v>
      </c>
      <c r="B34" s="5">
        <v>7927</v>
      </c>
      <c r="C34" s="5">
        <v>8160</v>
      </c>
      <c r="D34" s="5">
        <v>6858</v>
      </c>
      <c r="E34" s="6">
        <f t="shared" ref="E34:E65" si="2">SUM(B34:D34)</f>
        <v>22945</v>
      </c>
    </row>
    <row r="35" spans="1:5">
      <c r="A35" s="3" t="s">
        <v>35</v>
      </c>
      <c r="B35" s="5">
        <v>60</v>
      </c>
      <c r="C35" s="5">
        <v>1</v>
      </c>
      <c r="D35" s="5">
        <v>0</v>
      </c>
      <c r="E35" s="6">
        <f t="shared" si="2"/>
        <v>61</v>
      </c>
    </row>
    <row r="36" spans="1:5">
      <c r="A36" s="3" t="s">
        <v>36</v>
      </c>
      <c r="B36" s="5">
        <v>120</v>
      </c>
      <c r="C36" s="5">
        <v>99</v>
      </c>
      <c r="D36" s="5">
        <v>2</v>
      </c>
      <c r="E36" s="6">
        <f t="shared" si="2"/>
        <v>221</v>
      </c>
    </row>
    <row r="37" spans="1:5">
      <c r="A37" s="3" t="s">
        <v>37</v>
      </c>
      <c r="B37" s="5">
        <v>4740</v>
      </c>
      <c r="C37" s="5">
        <v>5050</v>
      </c>
      <c r="D37" s="5">
        <v>4366</v>
      </c>
      <c r="E37" s="6">
        <f t="shared" si="2"/>
        <v>14156</v>
      </c>
    </row>
    <row r="38" spans="1:5">
      <c r="A38" s="4" t="s">
        <v>38</v>
      </c>
      <c r="B38" s="5">
        <v>99</v>
      </c>
      <c r="C38" s="5">
        <v>41</v>
      </c>
      <c r="D38" s="5">
        <v>105</v>
      </c>
      <c r="E38" s="6">
        <f t="shared" si="2"/>
        <v>245</v>
      </c>
    </row>
    <row r="39" spans="1:5">
      <c r="A39" s="3" t="s">
        <v>39</v>
      </c>
      <c r="B39" s="5">
        <v>3174</v>
      </c>
      <c r="C39" s="5">
        <v>3281</v>
      </c>
      <c r="D39" s="5">
        <v>2435</v>
      </c>
      <c r="E39" s="6">
        <f t="shared" si="2"/>
        <v>8890</v>
      </c>
    </row>
    <row r="40" spans="1:5">
      <c r="A40" s="3" t="s">
        <v>40</v>
      </c>
      <c r="B40" s="5">
        <v>121</v>
      </c>
      <c r="C40" s="5">
        <v>3</v>
      </c>
      <c r="D40" s="5">
        <v>7</v>
      </c>
      <c r="E40" s="6">
        <f t="shared" si="2"/>
        <v>131</v>
      </c>
    </row>
    <row r="41" spans="1:5">
      <c r="A41" s="3" t="s">
        <v>41</v>
      </c>
      <c r="B41" s="5">
        <v>11</v>
      </c>
      <c r="C41" s="5">
        <v>9</v>
      </c>
      <c r="D41" s="5">
        <v>45</v>
      </c>
      <c r="E41" s="6">
        <f t="shared" si="2"/>
        <v>65</v>
      </c>
    </row>
    <row r="42" spans="1:5">
      <c r="A42" s="3" t="s">
        <v>42</v>
      </c>
      <c r="B42" s="5">
        <v>2</v>
      </c>
      <c r="C42" s="5">
        <v>2</v>
      </c>
      <c r="D42" s="5">
        <v>2</v>
      </c>
      <c r="E42" s="6">
        <f t="shared" si="2"/>
        <v>6</v>
      </c>
    </row>
    <row r="43" spans="1:5">
      <c r="A43" s="3" t="s">
        <v>43</v>
      </c>
      <c r="B43" s="5">
        <v>11</v>
      </c>
      <c r="C43" s="5">
        <v>10</v>
      </c>
      <c r="D43" s="5">
        <v>1</v>
      </c>
      <c r="E43" s="6">
        <f t="shared" si="2"/>
        <v>22</v>
      </c>
    </row>
    <row r="44" spans="1:5">
      <c r="A44" s="3" t="s">
        <v>44</v>
      </c>
      <c r="B44" s="5">
        <v>595</v>
      </c>
      <c r="C44" s="5">
        <v>833</v>
      </c>
      <c r="D44" s="5">
        <v>574</v>
      </c>
      <c r="E44" s="6">
        <f t="shared" si="2"/>
        <v>2002</v>
      </c>
    </row>
    <row r="45" spans="1:5">
      <c r="A45" s="3" t="s">
        <v>45</v>
      </c>
      <c r="B45" s="5">
        <v>11</v>
      </c>
      <c r="C45" s="5">
        <v>10</v>
      </c>
      <c r="D45" s="5">
        <v>7</v>
      </c>
      <c r="E45" s="6">
        <f t="shared" si="2"/>
        <v>28</v>
      </c>
    </row>
    <row r="46" spans="1:5">
      <c r="A46" s="3" t="s">
        <v>46</v>
      </c>
      <c r="B46" s="5">
        <v>3</v>
      </c>
      <c r="C46" s="5">
        <v>1</v>
      </c>
      <c r="D46" s="5">
        <v>1</v>
      </c>
      <c r="E46" s="6">
        <f t="shared" si="2"/>
        <v>5</v>
      </c>
    </row>
    <row r="47" spans="1:5">
      <c r="A47" s="3" t="s">
        <v>47</v>
      </c>
      <c r="B47" s="5">
        <v>71</v>
      </c>
      <c r="C47" s="5">
        <v>74</v>
      </c>
      <c r="D47" s="5">
        <v>62</v>
      </c>
      <c r="E47" s="6">
        <f t="shared" si="2"/>
        <v>207</v>
      </c>
    </row>
    <row r="48" spans="1:5">
      <c r="A48" s="3" t="s">
        <v>48</v>
      </c>
      <c r="B48" s="5">
        <v>2</v>
      </c>
      <c r="C48" s="5">
        <v>3</v>
      </c>
      <c r="D48" s="5">
        <v>3</v>
      </c>
      <c r="E48" s="6">
        <f t="shared" si="2"/>
        <v>8</v>
      </c>
    </row>
    <row r="49" spans="1:5">
      <c r="A49" s="3" t="s">
        <v>49</v>
      </c>
      <c r="B49" s="5">
        <v>2</v>
      </c>
      <c r="C49" s="5">
        <v>2</v>
      </c>
      <c r="D49" s="5">
        <v>6</v>
      </c>
      <c r="E49" s="6">
        <f t="shared" si="2"/>
        <v>10</v>
      </c>
    </row>
    <row r="50" spans="1:5">
      <c r="A50" s="3" t="s">
        <v>50</v>
      </c>
      <c r="B50" s="5">
        <v>0</v>
      </c>
      <c r="C50" s="5">
        <v>0</v>
      </c>
      <c r="D50" s="5">
        <v>1</v>
      </c>
      <c r="E50" s="6">
        <f t="shared" si="2"/>
        <v>1</v>
      </c>
    </row>
    <row r="51" spans="1:5">
      <c r="A51" s="3" t="s">
        <v>51</v>
      </c>
      <c r="B51" s="5">
        <v>67</v>
      </c>
      <c r="C51" s="5">
        <v>59</v>
      </c>
      <c r="D51" s="5">
        <v>30</v>
      </c>
      <c r="E51" s="6">
        <f t="shared" si="2"/>
        <v>156</v>
      </c>
    </row>
    <row r="52" spans="1:5">
      <c r="A52" s="3" t="s">
        <v>52</v>
      </c>
      <c r="B52" s="5">
        <v>3</v>
      </c>
      <c r="C52" s="5">
        <v>0</v>
      </c>
      <c r="D52" s="5">
        <v>0</v>
      </c>
      <c r="E52" s="6">
        <f t="shared" si="2"/>
        <v>3</v>
      </c>
    </row>
    <row r="53" spans="1:5">
      <c r="A53" s="3" t="s">
        <v>53</v>
      </c>
      <c r="B53" s="5">
        <v>1</v>
      </c>
      <c r="C53" s="5">
        <v>9</v>
      </c>
      <c r="D53" s="5">
        <v>1</v>
      </c>
      <c r="E53" s="6">
        <f t="shared" si="2"/>
        <v>11</v>
      </c>
    </row>
    <row r="54" spans="1:5">
      <c r="A54" s="3" t="s">
        <v>54</v>
      </c>
      <c r="B54" s="5">
        <v>5</v>
      </c>
      <c r="C54" s="5">
        <v>105</v>
      </c>
      <c r="D54" s="5">
        <v>3</v>
      </c>
      <c r="E54" s="6">
        <f t="shared" si="2"/>
        <v>113</v>
      </c>
    </row>
    <row r="55" spans="1:5">
      <c r="A55" s="3" t="s">
        <v>55</v>
      </c>
      <c r="B55" s="5">
        <v>4</v>
      </c>
      <c r="C55" s="5">
        <v>133</v>
      </c>
      <c r="D55" s="5">
        <v>0</v>
      </c>
      <c r="E55" s="6">
        <f t="shared" si="2"/>
        <v>137</v>
      </c>
    </row>
    <row r="56" spans="1:5">
      <c r="A56" s="3" t="s">
        <v>56</v>
      </c>
      <c r="B56" s="5">
        <v>43608</v>
      </c>
      <c r="C56" s="5">
        <v>26237</v>
      </c>
      <c r="D56" s="5">
        <v>25155</v>
      </c>
      <c r="E56" s="6">
        <f t="shared" si="2"/>
        <v>95000</v>
      </c>
    </row>
    <row r="57" spans="1:5">
      <c r="A57" s="3" t="s">
        <v>57</v>
      </c>
      <c r="B57" s="5">
        <v>21035</v>
      </c>
      <c r="C57" s="5">
        <v>20267</v>
      </c>
      <c r="D57" s="5">
        <v>18592</v>
      </c>
      <c r="E57" s="6">
        <f t="shared" si="2"/>
        <v>59894</v>
      </c>
    </row>
    <row r="58" spans="1:5">
      <c r="A58" s="3" t="s">
        <v>58</v>
      </c>
      <c r="B58" s="5">
        <v>725</v>
      </c>
      <c r="C58" s="5">
        <v>825</v>
      </c>
      <c r="D58" s="5">
        <v>899</v>
      </c>
      <c r="E58" s="6">
        <f t="shared" si="2"/>
        <v>2449</v>
      </c>
    </row>
    <row r="59" spans="1:5">
      <c r="A59" s="3" t="s">
        <v>59</v>
      </c>
      <c r="B59" s="5">
        <v>1673</v>
      </c>
      <c r="C59" s="5">
        <v>1535</v>
      </c>
      <c r="D59" s="5">
        <v>1415</v>
      </c>
      <c r="E59" s="6">
        <f t="shared" si="2"/>
        <v>4623</v>
      </c>
    </row>
    <row r="60" spans="1:5">
      <c r="A60" s="3" t="s">
        <v>60</v>
      </c>
      <c r="B60" s="5">
        <v>3719</v>
      </c>
      <c r="C60" s="5">
        <v>3442</v>
      </c>
      <c r="D60" s="5">
        <v>3621</v>
      </c>
      <c r="E60" s="6">
        <f t="shared" si="2"/>
        <v>10782</v>
      </c>
    </row>
    <row r="61" spans="1:5">
      <c r="A61" s="3" t="s">
        <v>61</v>
      </c>
      <c r="B61" s="5">
        <v>311</v>
      </c>
      <c r="C61" s="5">
        <v>306</v>
      </c>
      <c r="D61" s="5">
        <v>275</v>
      </c>
      <c r="E61" s="6">
        <f t="shared" si="2"/>
        <v>892</v>
      </c>
    </row>
    <row r="62" spans="1:5">
      <c r="A62" s="3" t="s">
        <v>62</v>
      </c>
      <c r="B62" s="5">
        <v>0</v>
      </c>
      <c r="C62" s="5">
        <v>0</v>
      </c>
      <c r="D62" s="5">
        <v>0</v>
      </c>
      <c r="E62" s="6">
        <f t="shared" si="2"/>
        <v>0</v>
      </c>
    </row>
    <row r="63" spans="1:5">
      <c r="A63" s="3" t="s">
        <v>63</v>
      </c>
      <c r="B63" s="5">
        <v>0</v>
      </c>
      <c r="C63" s="5">
        <v>1</v>
      </c>
      <c r="D63" s="5">
        <v>1</v>
      </c>
      <c r="E63" s="6">
        <f t="shared" si="2"/>
        <v>2</v>
      </c>
    </row>
    <row r="64" spans="1:5">
      <c r="A64" s="3" t="s">
        <v>64</v>
      </c>
      <c r="B64" s="5">
        <v>0</v>
      </c>
      <c r="C64" s="5">
        <v>4</v>
      </c>
      <c r="D64" s="5">
        <v>0</v>
      </c>
      <c r="E64" s="6">
        <f t="shared" si="2"/>
        <v>4</v>
      </c>
    </row>
    <row r="65" spans="1:5">
      <c r="A65" s="3" t="s">
        <v>65</v>
      </c>
      <c r="B65" s="5">
        <v>0</v>
      </c>
      <c r="C65" s="5">
        <v>0</v>
      </c>
      <c r="D65" s="5">
        <v>9</v>
      </c>
      <c r="E65" s="6">
        <f t="shared" si="2"/>
        <v>9</v>
      </c>
    </row>
    <row r="66" spans="1:5">
      <c r="A66" s="3" t="s">
        <v>66</v>
      </c>
      <c r="B66" s="5">
        <v>88</v>
      </c>
      <c r="C66" s="5">
        <v>45</v>
      </c>
      <c r="D66" s="5">
        <v>32</v>
      </c>
      <c r="E66" s="6">
        <f t="shared" ref="E66:E97" si="3">SUM(B66:D66)</f>
        <v>165</v>
      </c>
    </row>
    <row r="67" spans="1:5">
      <c r="A67" s="3" t="s">
        <v>67</v>
      </c>
      <c r="B67" s="5">
        <v>0</v>
      </c>
      <c r="C67" s="5">
        <v>4</v>
      </c>
      <c r="D67" s="5">
        <v>0</v>
      </c>
      <c r="E67" s="6">
        <f t="shared" si="3"/>
        <v>4</v>
      </c>
    </row>
    <row r="68" spans="1:5">
      <c r="A68" s="3" t="s">
        <v>68</v>
      </c>
      <c r="B68" s="5">
        <v>8487</v>
      </c>
      <c r="C68" s="5">
        <v>8366</v>
      </c>
      <c r="D68" s="5">
        <v>8121</v>
      </c>
      <c r="E68" s="6">
        <f t="shared" si="3"/>
        <v>24974</v>
      </c>
    </row>
    <row r="69" spans="1:5">
      <c r="A69" s="3" t="s">
        <v>69</v>
      </c>
      <c r="B69" s="5">
        <v>4</v>
      </c>
      <c r="C69" s="5">
        <v>108</v>
      </c>
      <c r="D69" s="5">
        <v>7</v>
      </c>
      <c r="E69" s="6">
        <f t="shared" si="3"/>
        <v>119</v>
      </c>
    </row>
    <row r="70" spans="1:5">
      <c r="A70" s="3" t="s">
        <v>70</v>
      </c>
      <c r="B70" s="5">
        <v>4418</v>
      </c>
      <c r="C70" s="5">
        <v>4651</v>
      </c>
      <c r="D70" s="5">
        <v>4154</v>
      </c>
      <c r="E70" s="6">
        <f t="shared" si="3"/>
        <v>13223</v>
      </c>
    </row>
    <row r="71" spans="1:5">
      <c r="A71" s="3" t="s">
        <v>71</v>
      </c>
      <c r="B71" s="5">
        <v>992</v>
      </c>
      <c r="C71" s="5">
        <v>1435</v>
      </c>
      <c r="D71" s="5">
        <v>1169</v>
      </c>
      <c r="E71" s="6">
        <f t="shared" si="3"/>
        <v>3596</v>
      </c>
    </row>
    <row r="72" spans="1:5">
      <c r="A72" s="3" t="s">
        <v>72</v>
      </c>
      <c r="B72" s="5">
        <v>701</v>
      </c>
      <c r="C72" s="5">
        <v>1193</v>
      </c>
      <c r="D72" s="5">
        <v>958</v>
      </c>
      <c r="E72" s="6">
        <f t="shared" si="3"/>
        <v>2852</v>
      </c>
    </row>
    <row r="73" spans="1:5">
      <c r="A73" s="3" t="s">
        <v>73</v>
      </c>
      <c r="B73" s="5">
        <v>3285</v>
      </c>
      <c r="C73" s="5">
        <v>3641</v>
      </c>
      <c r="D73" s="5">
        <v>3080</v>
      </c>
      <c r="E73" s="6">
        <f t="shared" si="3"/>
        <v>10006</v>
      </c>
    </row>
    <row r="74" spans="1:5">
      <c r="A74" s="3" t="s">
        <v>74</v>
      </c>
      <c r="B74" s="5">
        <v>787</v>
      </c>
      <c r="C74" s="5">
        <v>1194</v>
      </c>
      <c r="D74" s="5">
        <v>1008</v>
      </c>
      <c r="E74" s="6">
        <f t="shared" si="3"/>
        <v>2989</v>
      </c>
    </row>
    <row r="75" spans="1:5">
      <c r="A75" s="3" t="s">
        <v>75</v>
      </c>
      <c r="B75" s="5">
        <v>4718</v>
      </c>
      <c r="C75" s="5">
        <v>5097</v>
      </c>
      <c r="D75" s="5">
        <v>4505</v>
      </c>
      <c r="E75" s="6">
        <f t="shared" si="3"/>
        <v>14320</v>
      </c>
    </row>
    <row r="76" spans="1:5">
      <c r="A76" s="3" t="s">
        <v>76</v>
      </c>
      <c r="B76" s="5">
        <v>15</v>
      </c>
      <c r="C76" s="5">
        <v>28</v>
      </c>
      <c r="D76" s="5">
        <v>69</v>
      </c>
      <c r="E76" s="6">
        <f t="shared" si="3"/>
        <v>112</v>
      </c>
    </row>
    <row r="77" spans="1:5">
      <c r="A77" s="3" t="s">
        <v>77</v>
      </c>
      <c r="B77" s="5">
        <v>0</v>
      </c>
      <c r="C77" s="5">
        <v>0</v>
      </c>
      <c r="D77" s="5">
        <v>0</v>
      </c>
      <c r="E77" s="6">
        <f t="shared" si="3"/>
        <v>0</v>
      </c>
    </row>
    <row r="78" spans="1:5">
      <c r="A78" s="3" t="s">
        <v>78</v>
      </c>
      <c r="B78" s="5">
        <v>0</v>
      </c>
      <c r="C78" s="5">
        <v>0</v>
      </c>
      <c r="D78" s="5">
        <v>0</v>
      </c>
      <c r="E78" s="6">
        <f t="shared" si="3"/>
        <v>0</v>
      </c>
    </row>
    <row r="79" spans="1:5">
      <c r="A79" s="3" t="s">
        <v>79</v>
      </c>
      <c r="B79" s="5">
        <v>0</v>
      </c>
      <c r="C79" s="5">
        <v>1</v>
      </c>
      <c r="D79" s="5">
        <v>1</v>
      </c>
      <c r="E79" s="6">
        <f t="shared" si="3"/>
        <v>2</v>
      </c>
    </row>
    <row r="80" spans="1:5">
      <c r="A80" s="3" t="s">
        <v>80</v>
      </c>
      <c r="B80" s="5">
        <v>11</v>
      </c>
      <c r="C80" s="5">
        <v>0</v>
      </c>
      <c r="D80" s="5">
        <v>0</v>
      </c>
      <c r="E80" s="6">
        <f t="shared" si="3"/>
        <v>11</v>
      </c>
    </row>
    <row r="81" spans="1:5">
      <c r="A81" s="3" t="s">
        <v>81</v>
      </c>
      <c r="B81" s="5">
        <v>2480</v>
      </c>
      <c r="C81" s="5">
        <v>1985</v>
      </c>
      <c r="D81" s="5">
        <v>1990</v>
      </c>
      <c r="E81" s="6">
        <f t="shared" si="3"/>
        <v>6455</v>
      </c>
    </row>
    <row r="82" spans="1:5">
      <c r="A82" s="3" t="s">
        <v>82</v>
      </c>
      <c r="B82" s="5">
        <v>15</v>
      </c>
      <c r="C82" s="5">
        <v>88</v>
      </c>
      <c r="D82" s="5">
        <v>15</v>
      </c>
      <c r="E82" s="6">
        <f t="shared" si="3"/>
        <v>118</v>
      </c>
    </row>
    <row r="83" spans="1:5">
      <c r="A83" s="3" t="s">
        <v>83</v>
      </c>
      <c r="B83" s="5">
        <v>13</v>
      </c>
      <c r="C83" s="5">
        <v>6</v>
      </c>
      <c r="D83" s="5">
        <v>15</v>
      </c>
      <c r="E83" s="6">
        <f t="shared" si="3"/>
        <v>34</v>
      </c>
    </row>
    <row r="84" spans="1:5">
      <c r="A84" s="3" t="s">
        <v>84</v>
      </c>
      <c r="B84" s="5">
        <v>75</v>
      </c>
      <c r="C84" s="5">
        <v>491</v>
      </c>
      <c r="D84" s="5">
        <v>7</v>
      </c>
      <c r="E84" s="6">
        <f t="shared" si="3"/>
        <v>573</v>
      </c>
    </row>
    <row r="85" spans="1:5">
      <c r="A85" s="3" t="s">
        <v>85</v>
      </c>
      <c r="B85" s="5">
        <v>70775</v>
      </c>
      <c r="C85" s="5">
        <v>71379</v>
      </c>
      <c r="D85" s="5">
        <v>60808</v>
      </c>
      <c r="E85" s="6">
        <f t="shared" si="3"/>
        <v>202962</v>
      </c>
    </row>
    <row r="86" spans="1:5">
      <c r="A86" s="3" t="s">
        <v>86</v>
      </c>
      <c r="B86" s="5">
        <v>1117</v>
      </c>
      <c r="C86" s="5">
        <v>1643</v>
      </c>
      <c r="D86" s="5">
        <v>1352</v>
      </c>
      <c r="E86" s="6">
        <f t="shared" si="3"/>
        <v>4112</v>
      </c>
    </row>
    <row r="87" spans="1:5">
      <c r="A87" s="3" t="s">
        <v>87</v>
      </c>
      <c r="B87" s="5">
        <v>5758</v>
      </c>
      <c r="C87" s="5">
        <v>6780</v>
      </c>
      <c r="D87" s="5">
        <v>5563</v>
      </c>
      <c r="E87" s="6">
        <f t="shared" si="3"/>
        <v>18101</v>
      </c>
    </row>
    <row r="88" spans="1:5">
      <c r="A88" s="3" t="s">
        <v>88</v>
      </c>
      <c r="B88" s="5">
        <v>2223</v>
      </c>
      <c r="C88" s="5">
        <v>2015</v>
      </c>
      <c r="D88" s="5">
        <v>2448</v>
      </c>
      <c r="E88" s="6">
        <f t="shared" si="3"/>
        <v>6686</v>
      </c>
    </row>
    <row r="89" spans="1:5">
      <c r="A89" s="3" t="s">
        <v>89</v>
      </c>
      <c r="B89" s="5">
        <v>132</v>
      </c>
      <c r="C89" s="5">
        <v>21</v>
      </c>
      <c r="D89" s="5">
        <v>32</v>
      </c>
      <c r="E89" s="6">
        <f t="shared" si="3"/>
        <v>185</v>
      </c>
    </row>
    <row r="90" spans="1:5">
      <c r="A90" s="3" t="s">
        <v>90</v>
      </c>
      <c r="B90" s="5">
        <v>273</v>
      </c>
      <c r="C90" s="5">
        <v>199</v>
      </c>
      <c r="D90" s="5">
        <v>102</v>
      </c>
      <c r="E90" s="6">
        <f t="shared" si="3"/>
        <v>574</v>
      </c>
    </row>
    <row r="91" spans="1:5">
      <c r="A91" s="3" t="s">
        <v>91</v>
      </c>
      <c r="B91" s="5">
        <v>34</v>
      </c>
      <c r="C91" s="5">
        <v>29</v>
      </c>
      <c r="D91" s="5">
        <v>89</v>
      </c>
      <c r="E91" s="6">
        <f t="shared" si="3"/>
        <v>152</v>
      </c>
    </row>
    <row r="92" spans="1:5">
      <c r="A92" s="3" t="s">
        <v>92</v>
      </c>
      <c r="B92" s="5">
        <v>1</v>
      </c>
      <c r="C92" s="5">
        <v>0</v>
      </c>
      <c r="D92" s="5">
        <v>1</v>
      </c>
      <c r="E92" s="6">
        <f t="shared" si="3"/>
        <v>2</v>
      </c>
    </row>
    <row r="93" spans="1:5">
      <c r="A93" s="3" t="s">
        <v>93</v>
      </c>
      <c r="B93" s="5">
        <v>6647</v>
      </c>
      <c r="C93" s="5">
        <v>6972</v>
      </c>
      <c r="D93" s="5">
        <v>6932</v>
      </c>
      <c r="E93" s="6">
        <f t="shared" si="3"/>
        <v>20551</v>
      </c>
    </row>
    <row r="94" spans="1:5">
      <c r="A94" s="3" t="s">
        <v>94</v>
      </c>
      <c r="B94" s="5">
        <v>22</v>
      </c>
      <c r="C94" s="5">
        <v>0</v>
      </c>
      <c r="D94" s="5">
        <v>99</v>
      </c>
      <c r="E94" s="6">
        <f t="shared" si="3"/>
        <v>121</v>
      </c>
    </row>
    <row r="95" spans="1:5">
      <c r="A95" s="3" t="s">
        <v>95</v>
      </c>
      <c r="B95" s="5">
        <v>1</v>
      </c>
      <c r="C95" s="5">
        <v>0</v>
      </c>
      <c r="D95" s="5">
        <v>92</v>
      </c>
      <c r="E95" s="6">
        <f t="shared" si="3"/>
        <v>93</v>
      </c>
    </row>
    <row r="96" spans="1:5">
      <c r="A96" s="3" t="s">
        <v>96</v>
      </c>
      <c r="B96" s="5">
        <v>101</v>
      </c>
      <c r="C96" s="5">
        <v>261</v>
      </c>
      <c r="D96" s="5">
        <v>5</v>
      </c>
      <c r="E96" s="6">
        <f t="shared" si="3"/>
        <v>367</v>
      </c>
    </row>
    <row r="97" spans="1:5">
      <c r="A97" s="3" t="s">
        <v>97</v>
      </c>
      <c r="B97" s="5">
        <v>3</v>
      </c>
      <c r="C97" s="5">
        <v>9</v>
      </c>
      <c r="D97" s="5">
        <v>0</v>
      </c>
      <c r="E97" s="6">
        <f t="shared" si="3"/>
        <v>12</v>
      </c>
    </row>
    <row r="98" spans="1:5">
      <c r="A98" s="3" t="s">
        <v>98</v>
      </c>
      <c r="B98" s="5">
        <v>8721</v>
      </c>
      <c r="C98" s="5">
        <v>10050</v>
      </c>
      <c r="D98" s="5">
        <v>10244</v>
      </c>
      <c r="E98" s="6">
        <f t="shared" ref="E98:E129" si="4">SUM(B98:D98)</f>
        <v>29015</v>
      </c>
    </row>
    <row r="99" spans="1:5">
      <c r="A99" s="3" t="s">
        <v>99</v>
      </c>
      <c r="B99" s="5">
        <v>858</v>
      </c>
      <c r="C99" s="5">
        <v>124</v>
      </c>
      <c r="D99" s="5">
        <v>212</v>
      </c>
      <c r="E99" s="6">
        <f t="shared" si="4"/>
        <v>1194</v>
      </c>
    </row>
    <row r="100" spans="1:5">
      <c r="A100" s="3" t="s">
        <v>100</v>
      </c>
      <c r="B100" s="5">
        <v>1725</v>
      </c>
      <c r="C100" s="5">
        <v>1563</v>
      </c>
      <c r="D100" s="5">
        <v>1585</v>
      </c>
      <c r="E100" s="6">
        <f t="shared" si="4"/>
        <v>4873</v>
      </c>
    </row>
    <row r="101" spans="1:5">
      <c r="A101" s="3" t="s">
        <v>101</v>
      </c>
      <c r="B101" s="5">
        <v>307</v>
      </c>
      <c r="C101" s="5">
        <v>226</v>
      </c>
      <c r="D101" s="5">
        <v>180</v>
      </c>
      <c r="E101" s="6">
        <f t="shared" si="4"/>
        <v>713</v>
      </c>
    </row>
    <row r="102" spans="1:5">
      <c r="A102" s="3" t="s">
        <v>102</v>
      </c>
      <c r="B102" s="5">
        <v>282</v>
      </c>
      <c r="C102" s="5">
        <v>163</v>
      </c>
      <c r="D102" s="5">
        <v>155</v>
      </c>
      <c r="E102" s="6">
        <f t="shared" si="4"/>
        <v>600</v>
      </c>
    </row>
    <row r="103" spans="1:5">
      <c r="A103" s="1" t="s">
        <v>103</v>
      </c>
      <c r="B103" s="2">
        <f>SUM(B2:B102)</f>
        <v>233784</v>
      </c>
      <c r="C103" s="2">
        <f>SUM(C2:C102)</f>
        <v>219553</v>
      </c>
      <c r="D103" s="2">
        <f>SUM(D2:D102)</f>
        <v>200240</v>
      </c>
      <c r="E103" s="2">
        <f t="shared" si="4"/>
        <v>653577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Estadisticas DIGESETT</dc:creator>
  <cp:lastModifiedBy>Estadisticas DIGESETT</cp:lastModifiedBy>
  <dcterms:created xsi:type="dcterms:W3CDTF">2025-07-11T13:39:02Z</dcterms:created>
  <dcterms:modified xsi:type="dcterms:W3CDTF">2025-10-20T20:19:23Z</dcterms:modified>
</cp:coreProperties>
</file>