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JUNIO-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H96" i="1"/>
  <c r="F96" i="1"/>
</calcChain>
</file>

<file path=xl/sharedStrings.xml><?xml version="1.0" encoding="utf-8"?>
<sst xmlns="http://schemas.openxmlformats.org/spreadsheetml/2006/main" count="377" uniqueCount="212">
  <si>
    <t>DIRECCION GENERAL DE SEGURIDAD DE TRANSITO Y TRANSPORTE TERRRESTRE</t>
  </si>
  <si>
    <t xml:space="preserve">                                            DIRECCION ADMINISTRATIVA Y FINANCIERA</t>
  </si>
  <si>
    <t xml:space="preserve">                             RELACION ESTADO DE CUENTAS DE SUPLIDORES JUNIO 2023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</si>
  <si>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</si>
  <si>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</si>
  <si>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</si>
  <si>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</si>
  <si>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</si>
  <si>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</si>
  <si>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</si>
  <si>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</si>
  <si>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</si>
  <si>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</si>
  <si>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AYUNTA DE MOCA</t>
  </si>
  <si>
    <t>SERVIC. RECOGIDA D/BASURA MOCA EN./23</t>
  </si>
  <si>
    <t>B1500002710</t>
  </si>
  <si>
    <t>PENDIENTE</t>
  </si>
  <si>
    <t>SERVIC. RECOGIDA D/BASURA MOCA FB./23</t>
  </si>
  <si>
    <t>B1500002765</t>
  </si>
  <si>
    <t>SERVIC. RECOGIDA D/BASURA MOCA MR./23</t>
  </si>
  <si>
    <t>B1500002730</t>
  </si>
  <si>
    <t xml:space="preserve">NEX SISTEMA, SRL </t>
  </si>
  <si>
    <t>COMPRA DE BATERIAS</t>
  </si>
  <si>
    <t>B1500000008</t>
  </si>
  <si>
    <t>EDENORTE</t>
  </si>
  <si>
    <t>SERVIC. ENERG. ELECT. DIGESETT SAJOMA JN./23</t>
  </si>
  <si>
    <t>B1500352526</t>
  </si>
  <si>
    <t>COMPLETO</t>
  </si>
  <si>
    <t>CORAASAN</t>
  </si>
  <si>
    <t>CONSUMO AGUA POTABLE SANTIAGO MY./23</t>
  </si>
  <si>
    <t>B1500026657</t>
  </si>
  <si>
    <t>EDEESTE</t>
  </si>
  <si>
    <t>SERVIC. ENERGIA ELECT. AMET EDIFIC. PRINC.MY./23</t>
  </si>
  <si>
    <t>B1500269558</t>
  </si>
  <si>
    <t>SERVIC. ENERGIA ELECT. AMET ALMA ROSA MY./23</t>
  </si>
  <si>
    <t>B1500269875</t>
  </si>
  <si>
    <t>SERVIC. ENERGIA ELECT. AMET LA ROMANA MY./23</t>
  </si>
  <si>
    <t>B1500270801</t>
  </si>
  <si>
    <t>SERVIC. ENERGIA ELECT. AMET HIGUEY MY./23</t>
  </si>
  <si>
    <t>B1500273243</t>
  </si>
  <si>
    <t>SERVIC. ENERGIA ELECT. AMET VILLA MELLA MY./23</t>
  </si>
  <si>
    <t>B1500269818</t>
  </si>
  <si>
    <t>SERVIC. ENERGIA ELECT. AMET CNODRMO INDP.MY./23</t>
  </si>
  <si>
    <t>B1500269399</t>
  </si>
  <si>
    <t>SERVIC. ENERGIA ELECT. AMET CNODRMO HTO. MY.AB./23</t>
  </si>
  <si>
    <t>B1500272863</t>
  </si>
  <si>
    <t>EDESUR</t>
  </si>
  <si>
    <t>SERVIC. EGIA ELECT. DIGESETT ZONA OESTE MY./23</t>
  </si>
  <si>
    <t>B1500377854</t>
  </si>
  <si>
    <t>SERVIC. EGIA ELECT. DIGESETT CANODROMO MY./23</t>
  </si>
  <si>
    <t>B1500378061</t>
  </si>
  <si>
    <t>SERVIC. EGIA ELECT. DIGESETT LOS ALCARRIZOS MY./23</t>
  </si>
  <si>
    <t>B1500378247</t>
  </si>
  <si>
    <t>SERVIC. EGIA ELECT. DIGESETT SAN CRISTOBAL MY./23</t>
  </si>
  <si>
    <t>B1500379037</t>
  </si>
  <si>
    <t>SERVIC. EGIA ELECT. DIGESETT HAINA MY./23</t>
  </si>
  <si>
    <t>B1500378470</t>
  </si>
  <si>
    <t>SERVIC. EGIA ELECT. DIGESETT VILLA ALT.MY./23</t>
  </si>
  <si>
    <t>B1500378132</t>
  </si>
  <si>
    <t>SERVIC. EGIA ELECT. DIGESETT BANI MY./23</t>
  </si>
  <si>
    <t>B1500380095</t>
  </si>
  <si>
    <t>SERVIC. EGIA ELECT. DIGESETT SAN J. OCOA MY./23</t>
  </si>
  <si>
    <t>B1500380846</t>
  </si>
  <si>
    <t>SERVIC. EGIA ELECT. DIGESETT AZUA MY./23</t>
  </si>
  <si>
    <t>B1500380580</t>
  </si>
  <si>
    <t>SERVIC. EGIA ELECT. DIGESETT SAN JUAN MY./23</t>
  </si>
  <si>
    <t>B1500379367</t>
  </si>
  <si>
    <t>SERVIC. EGIA ELECT. DIGESETT BARAHONA MY./23</t>
  </si>
  <si>
    <t>B1500381062</t>
  </si>
  <si>
    <t>B1500381034</t>
  </si>
  <si>
    <t>COLUMBUS NETWORKS DOMINICANA, S. A.</t>
  </si>
  <si>
    <t>SERVICIO INTERNET DATA  MAYO/2023</t>
  </si>
  <si>
    <t>B1500004502</t>
  </si>
  <si>
    <t>CAASD</t>
  </si>
  <si>
    <t>CONSUMO AGUA POTABLE EDFC. PCPAL. JN/22</t>
  </si>
  <si>
    <t>B1500118767</t>
  </si>
  <si>
    <t>CONSUMO AGUA POTABLE STO. DGO. OESTE MY./22</t>
  </si>
  <si>
    <t>B1500120728</t>
  </si>
  <si>
    <t>CONSUMO AGUA POTABLE ALMA ROSA  JN./23</t>
  </si>
  <si>
    <t>B1500119613</t>
  </si>
  <si>
    <t>CONSUMO AGUA POTABLE VILLA MELLA JN./23</t>
  </si>
  <si>
    <t>B1500119922</t>
  </si>
  <si>
    <t>CORAABO</t>
  </si>
  <si>
    <t>CONSUMO AGUA POTABLE BOCA CHICA JN./23</t>
  </si>
  <si>
    <t>B1500006260</t>
  </si>
  <si>
    <t>ALCALDIA DEL DISTRITO NACIONAL</t>
  </si>
  <si>
    <t>SERVIC. RECOGIDA D/BASURA EDIF. PRINC. JN./23</t>
  </si>
  <si>
    <t>B1500043040</t>
  </si>
  <si>
    <t>SERVIC. RECOGIDA D/BASURA CANODROMO JN./23</t>
  </si>
  <si>
    <t>B1500043564</t>
  </si>
  <si>
    <t>CONTREX, CONSTRUCCIONES Y EXCAVACIONES, SRL</t>
  </si>
  <si>
    <t>COMP. DE GORRAS P/POLICIAS</t>
  </si>
  <si>
    <t>B1500000057</t>
  </si>
  <si>
    <t>SIGMA PETROLEUM CORP, SAS</t>
  </si>
  <si>
    <t>COMPRA DE COMBUSTIBLES  AL GRANEL</t>
  </si>
  <si>
    <t>B1500045349</t>
  </si>
  <si>
    <t>DRASA COMERCIAL, SRL</t>
  </si>
  <si>
    <t xml:space="preserve">COMPRA DE COMESTIBLES VARIOS </t>
  </si>
  <si>
    <t>B1500000014</t>
  </si>
  <si>
    <t>INVERSIONES DLP, SRL</t>
  </si>
  <si>
    <t>B1500001193</t>
  </si>
  <si>
    <t>ALTICE DOMINICANA, S. A.</t>
  </si>
  <si>
    <t>PAGO SERVICIO INTERNET JUNIO/2023</t>
  </si>
  <si>
    <t>B1500051120</t>
  </si>
  <si>
    <t>PAGO SERVICIO DE FLOTAS  JUNIO/2023</t>
  </si>
  <si>
    <t>B1500051037</t>
  </si>
  <si>
    <t>INAPA</t>
  </si>
  <si>
    <t>CONSUMO AGUA POTABLE MAO VALVERDE MY./23</t>
  </si>
  <si>
    <t>B1500298209</t>
  </si>
  <si>
    <t>CONSUMO AGUA POTABLE SAN CRIST.MY./23</t>
  </si>
  <si>
    <t>B1500298178</t>
  </si>
  <si>
    <t>CONSUMO AGUA POTABLE SANTIAGO JN./23</t>
  </si>
  <si>
    <t>B1500027124</t>
  </si>
  <si>
    <t>B1500045390</t>
  </si>
  <si>
    <t>COPYRAPID, SRL</t>
  </si>
  <si>
    <t>SERVICIO ALQUILER D FOTOCOPIADORAS MY.23</t>
  </si>
  <si>
    <t>B1500000022</t>
  </si>
  <si>
    <t>SERVIC. ENERG. ELECT. DIGESETT COTUI JN./23</t>
  </si>
  <si>
    <t>B1500365070</t>
  </si>
  <si>
    <t>SERVIC. ENERG. ELECT. DIGESETT LA VEGA JN./23</t>
  </si>
  <si>
    <t>B1500365002</t>
  </si>
  <si>
    <t>SERVIC. ENERG. ELECT. DIGESETT CONSTANZA JN./23</t>
  </si>
  <si>
    <t>B1500364974</t>
  </si>
  <si>
    <t>SERVIC. ENERG. ELECT. DIGESETT JARABACOA JN./23</t>
  </si>
  <si>
    <t>B1500364967</t>
  </si>
  <si>
    <t>SERVIC. ENERG. ELECT. DIGESETT SANTIAGO JN./23</t>
  </si>
  <si>
    <t>B1500364425</t>
  </si>
  <si>
    <t>SERVIC. ENERG. ELECT. DIGESETT SAN FCO. JN./23</t>
  </si>
  <si>
    <t>B1500365180</t>
  </si>
  <si>
    <t>SERVIC. ENERG. ELECT. DIGESETT NAGUA JN./23</t>
  </si>
  <si>
    <t>B1500365102</t>
  </si>
  <si>
    <t>SERVIC. ENERG. ELECT. DIGESETT MAOCA JN./23</t>
  </si>
  <si>
    <t>B1500364978</t>
  </si>
  <si>
    <t>SERVIC. ENERG. ELECT. DIGESETT MAO V JN./23</t>
  </si>
  <si>
    <t>B1500365256</t>
  </si>
  <si>
    <t>SERVIC. ENERG. ELECT. DIGESETT SALCEDO JN./23</t>
  </si>
  <si>
    <t>B1500365047</t>
  </si>
  <si>
    <t>B1500365049</t>
  </si>
  <si>
    <t>SERVIC. ENERG. ELECT. DIGESETT PTO. PTA. JN./23</t>
  </si>
  <si>
    <t>B1500364776</t>
  </si>
  <si>
    <t>SERVIC. ENERG. ELECT. DIGESETT SOSUA JN./31</t>
  </si>
  <si>
    <t>B1500364864</t>
  </si>
  <si>
    <t>B1500364651</t>
  </si>
  <si>
    <t>B1500051402</t>
  </si>
  <si>
    <t>AYUNTAMIENTO SANTIAGO</t>
  </si>
  <si>
    <t>SERVIC. RECOGIDA D/BASURA SANTIAGO JN./23</t>
  </si>
  <si>
    <t>B1500005048</t>
  </si>
  <si>
    <t>SERVIC. RECOGIDA D/BASURA MOCA AB./23</t>
  </si>
  <si>
    <t>B1500002905</t>
  </si>
  <si>
    <t>SERVIC. RECOGIDA D/BASURA MOCA MY./23</t>
  </si>
  <si>
    <t>B1500002906</t>
  </si>
  <si>
    <t>C&amp;L MARKET, SRL</t>
  </si>
  <si>
    <t>B1500000153</t>
  </si>
  <si>
    <t>ANADID GROUP,SRL</t>
  </si>
  <si>
    <t>COMPRA DE COMESTIBLES VARIOS Y OTROS</t>
  </si>
  <si>
    <t>B1500000206</t>
  </si>
  <si>
    <t>IPEMA, S.R.L.</t>
  </si>
  <si>
    <t>COMPRA DE CHALECOS REFLECTIVOS</t>
  </si>
  <si>
    <t>B1500000226</t>
  </si>
  <si>
    <t>B1500045432</t>
  </si>
  <si>
    <t>NELIDE GROUP, SRL</t>
  </si>
  <si>
    <t>COMPRA DE COMESTIBLES VARIOS</t>
  </si>
  <si>
    <t>B1500000029</t>
  </si>
  <si>
    <t>CENTRE DE FRENOS DAVID, SRL</t>
  </si>
  <si>
    <t>COMP. DE REPUESTOS Y FAROLES P/VEHICULOS</t>
  </si>
  <si>
    <t>B1500000907</t>
  </si>
  <si>
    <t>DOS-GARCIA, SRL</t>
  </si>
  <si>
    <t>COMPRA DE MATERIALES ELECTRICOS</t>
  </si>
  <si>
    <t>B1500000584</t>
  </si>
  <si>
    <t>B1500047777</t>
  </si>
  <si>
    <t>GREEN PEST CONTROL JW, SRL</t>
  </si>
  <si>
    <t>SERVICIO DE FUMIGACION</t>
  </si>
  <si>
    <t>DR.  JOSE PIO SANTANA HERRERA</t>
  </si>
  <si>
    <t>SERVICIOS HONORARIOS PROFECIONALES MY.23</t>
  </si>
  <si>
    <t>B1500000314</t>
  </si>
  <si>
    <t>B1500000015</t>
  </si>
  <si>
    <t>COMERCIALIZADORA RUJE, SRL</t>
  </si>
  <si>
    <t>COMP. DE MATERIALES ELECTRICOS</t>
  </si>
  <si>
    <t>B1500000103</t>
  </si>
  <si>
    <t>CLARO CODETEL</t>
  </si>
  <si>
    <t>PAGO SERVICIO TELEFONICO JUNIO/2023</t>
  </si>
  <si>
    <t>E450000013659</t>
  </si>
  <si>
    <t>E450000013660</t>
  </si>
  <si>
    <t>E450000013665</t>
  </si>
  <si>
    <t>E450000013917</t>
  </si>
  <si>
    <t>E450000013976</t>
  </si>
  <si>
    <t>E450000014009</t>
  </si>
  <si>
    <t>E450000014052</t>
  </si>
  <si>
    <t>E450000014080</t>
  </si>
  <si>
    <t>E450000014318</t>
  </si>
  <si>
    <t>DEYANIRA INVESTMENTS, SRL</t>
  </si>
  <si>
    <t>B1500000049</t>
  </si>
  <si>
    <t>ATLANTA BIOPHARMA, S.R.L.</t>
  </si>
  <si>
    <t>COMP. DE MATERIALES ODONTOLOGICOS</t>
  </si>
  <si>
    <t>B1500000138</t>
  </si>
  <si>
    <t>AGAP CORPORTION BENCOSME, SRL</t>
  </si>
  <si>
    <t>COMP. CAMISAS Y PANTALONES P/POLICIAS</t>
  </si>
  <si>
    <t>B1500000199</t>
  </si>
  <si>
    <t>B1500000915</t>
  </si>
  <si>
    <t>SUPLIDORA MARA, SRL</t>
  </si>
  <si>
    <t>B1500000083</t>
  </si>
  <si>
    <t>OMX MULTISERVICIOS, S.R.L.</t>
  </si>
  <si>
    <t>COMP. DE MATERIALES DE LIMPIEZA</t>
  </si>
  <si>
    <t>B1500000072</t>
  </si>
  <si>
    <t xml:space="preserve">                                              </t>
  </si>
  <si>
    <t xml:space="preserve">                                                PREPARADO POR:   LIC. SEVILLA A. CIPION</t>
  </si>
  <si>
    <t xml:space="preserve">   </t>
  </si>
  <si>
    <t xml:space="preserve">               </t>
  </si>
  <si>
    <t xml:space="preserve">                                                                                               APROBADO POR:  LIC. JUAN A.  SOLIS ROSARIO, GRAL.  (R) ,  P.N.</t>
  </si>
  <si>
    <t xml:space="preserve">                                                                 ENC.  CTAS. POR PAGAR</t>
  </si>
  <si>
    <t xml:space="preserve">    </t>
  </si>
  <si>
    <t xml:space="preserve">                                                                                                                        DIRECTOR.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</si>
</sst>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2" xfId="1" applyFont="1" applyFill="1" applyBorder="1"/>
    <xf numFmtId="164" fontId="5" fillId="0" borderId="1" xfId="1" applyFont="1" applyFill="1" applyBorder="1"/>
    <xf numFmtId="0" fontId="5" fillId="0" borderId="3" xfId="0" applyFont="1" applyBorder="1"/>
    <xf numFmtId="0" fontId="5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64" fontId="6" fillId="0" borderId="2" xfId="1" applyFont="1" applyBorder="1" applyAlignment="1"/>
    <xf numFmtId="164" fontId="6" fillId="0" borderId="2" xfId="1" applyFont="1" applyFill="1" applyBorder="1" applyAlignment="1">
      <alignment horizontal="left"/>
    </xf>
    <xf numFmtId="164" fontId="5" fillId="0" borderId="2" xfId="1" applyFont="1" applyBorder="1"/>
    <xf numFmtId="164" fontId="5" fillId="0" borderId="1" xfId="1" applyFont="1" applyBorder="1"/>
    <xf numFmtId="164" fontId="5" fillId="0" borderId="1" xfId="1" applyFont="1" applyBorder="1" applyAlignment="1"/>
    <xf numFmtId="164" fontId="6" fillId="0" borderId="1" xfId="1" applyFont="1" applyFill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4" fontId="6" fillId="0" borderId="4" xfId="1" applyFont="1" applyFill="1" applyBorder="1" applyAlignment="1">
      <alignment horizontal="left"/>
    </xf>
    <xf numFmtId="164" fontId="5" fillId="0" borderId="4" xfId="1" applyFont="1" applyBorder="1" applyAlignment="1"/>
    <xf numFmtId="164" fontId="6" fillId="0" borderId="1" xfId="1" applyFont="1" applyFill="1" applyBorder="1"/>
    <xf numFmtId="14" fontId="5" fillId="0" borderId="3" xfId="0" applyNumberFormat="1" applyFont="1" applyBorder="1" applyAlignment="1">
      <alignment horizontal="center"/>
    </xf>
    <xf numFmtId="164" fontId="5" fillId="0" borderId="3" xfId="1" applyFont="1" applyBorder="1" applyAlignment="1"/>
    <xf numFmtId="0" fontId="6" fillId="0" borderId="3" xfId="0" applyFont="1" applyBorder="1"/>
    <xf numFmtId="1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0" fontId="5" fillId="0" borderId="0" xfId="0" applyFont="1"/>
    <xf numFmtId="164" fontId="7" fillId="3" borderId="5" xfId="0" applyNumberFormat="1" applyFont="1" applyFill="1" applyBorder="1"/>
    <xf numFmtId="164" fontId="7" fillId="3" borderId="5" xfId="1" applyFont="1" applyFill="1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164" fontId="7" fillId="0" borderId="0" xfId="1" applyFont="1" applyFill="1" applyBorder="1"/>
    <xf numFmtId="164" fontId="7" fillId="0" borderId="0" xfId="0" applyNumberFormat="1" applyFont="1" applyFill="1" applyBorder="1"/>
    <xf numFmtId="0" fontId="5" fillId="0" borderId="0" xfId="0" applyFont="1" applyFill="1"/>
    <xf numFmtId="0" fontId="2" fillId="0" borderId="0" xfId="0" applyFont="1" applyAlignment="1">
      <alignment horizontal="left" vertical="top"/>
    </xf>
  </cellXfs>
  <cellStyles count="4">
    <cellStyle name="Millares" xfId="1" builtinId="3"/>
    <cellStyle name="Millares 2 3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1123949</xdr:colOff>
      <xdr:row>0</xdr:row>
      <xdr:rowOff>76200</xdr:rowOff>
    </xdr:from>
    <xdr:to>
      <xdr:col>1</xdr:col>
      <xdr:colOff>2143124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49" y="76200"/>
          <a:ext cx="10191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C4" sqref="C4"/>
    </sheetView>
  </sheetViews>
  <sheetFormatPr baseColWidth="10" defaultRowHeight="15" x14ac:dyDescent="0.25"/>
  <cols>
    <col min="1" max="1" width="9.7109375" customWidth="1"/>
    <col min="2" max="2" width="33" customWidth="1"/>
    <col min="3" max="3" width="37.7109375" customWidth="1"/>
    <col min="5" max="5" width="9.7109375" customWidth="1"/>
    <col min="10" max="10" width="10" customWidth="1"/>
    <col min="11" max="11" width="3.28515625" customWidth="1"/>
  </cols>
  <sheetData>
    <row r="1" spans="1:10" ht="18.75" x14ac:dyDescent="0.25">
      <c r="C1" s="53" t="s">
        <v>0</v>
      </c>
      <c r="D1" s="53"/>
      <c r="E1" s="53"/>
      <c r="F1" s="53"/>
      <c r="G1" s="53"/>
      <c r="H1" s="1"/>
      <c r="I1" s="1"/>
    </row>
    <row r="2" spans="1:10" ht="15.75" x14ac:dyDescent="0.25">
      <c r="C2" s="2" t="s">
        <v>1</v>
      </c>
      <c r="D2" s="2"/>
      <c r="E2" s="2"/>
      <c r="F2" s="2"/>
      <c r="G2" s="2"/>
      <c r="H2" s="2"/>
      <c r="I2" s="2"/>
    </row>
    <row r="3" spans="1:10" ht="15.75" x14ac:dyDescent="0.25">
      <c r="C3" s="2" t="s">
        <v>2</v>
      </c>
      <c r="D3" s="2"/>
      <c r="E3" s="2"/>
      <c r="F3" s="2"/>
      <c r="G3" s="2"/>
      <c r="H3" s="2"/>
      <c r="I3" s="2"/>
    </row>
    <row r="4" spans="1:10" ht="15.75" x14ac:dyDescent="0.25">
      <c r="C4" s="2"/>
      <c r="D4" s="2"/>
      <c r="E4" s="2"/>
      <c r="F4" s="2"/>
      <c r="G4" s="2"/>
      <c r="H4" s="2"/>
      <c r="I4" s="2"/>
    </row>
    <row r="5" spans="1:10" ht="15.75" x14ac:dyDescent="0.25">
      <c r="C5" s="2"/>
      <c r="D5" s="2"/>
      <c r="E5" s="2"/>
      <c r="F5" s="2"/>
      <c r="G5" s="2"/>
      <c r="H5" s="2"/>
      <c r="I5" s="2"/>
    </row>
    <row r="6" spans="1:10" ht="36.75" x14ac:dyDescent="0.25">
      <c r="A6" s="3" t="s">
        <v>3</v>
      </c>
      <c r="B6" s="4" t="s">
        <v>4</v>
      </c>
      <c r="C6" s="4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4" t="s">
        <v>12</v>
      </c>
    </row>
    <row r="7" spans="1:10" x14ac:dyDescent="0.25">
      <c r="A7" s="5">
        <v>45106</v>
      </c>
      <c r="B7" s="6" t="s">
        <v>13</v>
      </c>
      <c r="C7" s="6" t="s">
        <v>14</v>
      </c>
      <c r="D7" s="7" t="s">
        <v>15</v>
      </c>
      <c r="E7" s="5">
        <v>44930</v>
      </c>
      <c r="F7" s="8">
        <v>650</v>
      </c>
      <c r="G7" s="5">
        <v>45136</v>
      </c>
      <c r="H7" s="9">
        <v>0</v>
      </c>
      <c r="I7" s="8">
        <v>650</v>
      </c>
      <c r="J7" s="7" t="s">
        <v>16</v>
      </c>
    </row>
    <row r="8" spans="1:10" x14ac:dyDescent="0.25">
      <c r="A8" s="5">
        <v>45106</v>
      </c>
      <c r="B8" s="10" t="s">
        <v>13</v>
      </c>
      <c r="C8" s="6" t="s">
        <v>17</v>
      </c>
      <c r="D8" s="7" t="s">
        <v>18</v>
      </c>
      <c r="E8" s="5">
        <v>44959</v>
      </c>
      <c r="F8" s="8">
        <v>650</v>
      </c>
      <c r="G8" s="5">
        <v>45136</v>
      </c>
      <c r="H8" s="9">
        <v>0</v>
      </c>
      <c r="I8" s="8">
        <v>650</v>
      </c>
      <c r="J8" s="7" t="s">
        <v>16</v>
      </c>
    </row>
    <row r="9" spans="1:10" x14ac:dyDescent="0.25">
      <c r="A9" s="5">
        <v>45106</v>
      </c>
      <c r="B9" s="6" t="s">
        <v>13</v>
      </c>
      <c r="C9" s="6" t="s">
        <v>19</v>
      </c>
      <c r="D9" s="7" t="s">
        <v>20</v>
      </c>
      <c r="E9" s="5">
        <v>44987</v>
      </c>
      <c r="F9" s="8">
        <v>650</v>
      </c>
      <c r="G9" s="5">
        <v>45136</v>
      </c>
      <c r="H9" s="9">
        <v>0</v>
      </c>
      <c r="I9" s="8">
        <v>650</v>
      </c>
      <c r="J9" s="7" t="s">
        <v>16</v>
      </c>
    </row>
    <row r="10" spans="1:10" ht="15" customHeight="1" x14ac:dyDescent="0.25">
      <c r="A10" s="5">
        <v>45093</v>
      </c>
      <c r="B10" s="6" t="s">
        <v>21</v>
      </c>
      <c r="C10" s="11" t="s">
        <v>22</v>
      </c>
      <c r="D10" s="12" t="s">
        <v>23</v>
      </c>
      <c r="E10" s="12">
        <v>45027</v>
      </c>
      <c r="F10" s="13">
        <v>1542178.46</v>
      </c>
      <c r="G10" s="5">
        <v>45123</v>
      </c>
      <c r="H10" s="9">
        <v>0</v>
      </c>
      <c r="I10" s="13">
        <v>1542178.46</v>
      </c>
      <c r="J10" s="7" t="s">
        <v>16</v>
      </c>
    </row>
    <row r="11" spans="1:10" x14ac:dyDescent="0.25">
      <c r="A11" s="5">
        <v>45091</v>
      </c>
      <c r="B11" s="6" t="s">
        <v>24</v>
      </c>
      <c r="C11" s="6" t="s">
        <v>25</v>
      </c>
      <c r="D11" s="7" t="s">
        <v>26</v>
      </c>
      <c r="E11" s="5">
        <v>45046</v>
      </c>
      <c r="F11" s="8">
        <v>1926.34</v>
      </c>
      <c r="G11" s="5">
        <v>45107</v>
      </c>
      <c r="H11" s="9">
        <v>1926.34</v>
      </c>
      <c r="I11" s="14">
        <v>0</v>
      </c>
      <c r="J11" s="7" t="s">
        <v>27</v>
      </c>
    </row>
    <row r="12" spans="1:10" x14ac:dyDescent="0.25">
      <c r="A12" s="12">
        <v>45106</v>
      </c>
      <c r="B12" s="6" t="s">
        <v>28</v>
      </c>
      <c r="C12" s="6" t="s">
        <v>29</v>
      </c>
      <c r="D12" s="7" t="s">
        <v>30</v>
      </c>
      <c r="E12" s="12">
        <v>45051</v>
      </c>
      <c r="F12" s="15">
        <v>2603</v>
      </c>
      <c r="G12" s="5">
        <v>45136</v>
      </c>
      <c r="H12" s="9">
        <v>0</v>
      </c>
      <c r="I12" s="15">
        <v>2603</v>
      </c>
      <c r="J12" s="7" t="s">
        <v>16</v>
      </c>
    </row>
    <row r="13" spans="1:10" x14ac:dyDescent="0.25">
      <c r="A13" s="5">
        <v>45082</v>
      </c>
      <c r="B13" s="6" t="s">
        <v>31</v>
      </c>
      <c r="C13" s="6" t="s">
        <v>32</v>
      </c>
      <c r="D13" s="7" t="s">
        <v>33</v>
      </c>
      <c r="E13" s="5">
        <v>45065</v>
      </c>
      <c r="F13" s="15">
        <v>732867.48</v>
      </c>
      <c r="G13" s="5">
        <v>45107</v>
      </c>
      <c r="H13" s="16">
        <v>732867.48</v>
      </c>
      <c r="I13" s="8"/>
      <c r="J13" s="7" t="s">
        <v>27</v>
      </c>
    </row>
    <row r="14" spans="1:10" x14ac:dyDescent="0.25">
      <c r="A14" s="5">
        <v>45082</v>
      </c>
      <c r="B14" s="6" t="s">
        <v>31</v>
      </c>
      <c r="C14" s="6" t="s">
        <v>34</v>
      </c>
      <c r="D14" s="7" t="s">
        <v>35</v>
      </c>
      <c r="E14" s="5">
        <v>45065</v>
      </c>
      <c r="F14" s="15">
        <v>16028.5</v>
      </c>
      <c r="G14" s="5">
        <v>45107</v>
      </c>
      <c r="H14" s="16">
        <v>16028.5</v>
      </c>
      <c r="I14" s="8">
        <v>0</v>
      </c>
      <c r="J14" s="7" t="s">
        <v>27</v>
      </c>
    </row>
    <row r="15" spans="1:10" x14ac:dyDescent="0.25">
      <c r="A15" s="5">
        <v>45082</v>
      </c>
      <c r="B15" s="6" t="s">
        <v>31</v>
      </c>
      <c r="C15" s="6" t="s">
        <v>36</v>
      </c>
      <c r="D15" s="7" t="s">
        <v>37</v>
      </c>
      <c r="E15" s="5">
        <v>45065</v>
      </c>
      <c r="F15" s="15">
        <v>36087.339999999997</v>
      </c>
      <c r="G15" s="5">
        <v>45107</v>
      </c>
      <c r="H15" s="16">
        <v>36087.339999999997</v>
      </c>
      <c r="I15" s="8">
        <v>0</v>
      </c>
      <c r="J15" s="7" t="s">
        <v>27</v>
      </c>
    </row>
    <row r="16" spans="1:10" x14ac:dyDescent="0.25">
      <c r="A16" s="5">
        <v>45082</v>
      </c>
      <c r="B16" s="6" t="s">
        <v>31</v>
      </c>
      <c r="C16" s="6" t="s">
        <v>38</v>
      </c>
      <c r="D16" s="7" t="s">
        <v>39</v>
      </c>
      <c r="E16" s="5">
        <v>45065</v>
      </c>
      <c r="F16" s="16">
        <v>128.19999999999999</v>
      </c>
      <c r="G16" s="5">
        <v>45107</v>
      </c>
      <c r="H16" s="16">
        <v>128.19999999999999</v>
      </c>
      <c r="I16" s="9">
        <v>0</v>
      </c>
      <c r="J16" s="7" t="s">
        <v>27</v>
      </c>
    </row>
    <row r="17" spans="1:10" x14ac:dyDescent="0.25">
      <c r="A17" s="5">
        <v>45082</v>
      </c>
      <c r="B17" s="6" t="s">
        <v>31</v>
      </c>
      <c r="C17" s="6" t="s">
        <v>40</v>
      </c>
      <c r="D17" s="7" t="s">
        <v>41</v>
      </c>
      <c r="E17" s="5">
        <v>45065</v>
      </c>
      <c r="F17" s="16">
        <v>128.19999999999999</v>
      </c>
      <c r="G17" s="5">
        <v>45107</v>
      </c>
      <c r="H17" s="16">
        <v>128.19999999999999</v>
      </c>
      <c r="I17" s="9">
        <v>0</v>
      </c>
      <c r="J17" s="7" t="s">
        <v>27</v>
      </c>
    </row>
    <row r="18" spans="1:10" x14ac:dyDescent="0.25">
      <c r="A18" s="5">
        <v>45082</v>
      </c>
      <c r="B18" s="6" t="s">
        <v>31</v>
      </c>
      <c r="C18" s="6" t="s">
        <v>42</v>
      </c>
      <c r="D18" s="7" t="s">
        <v>43</v>
      </c>
      <c r="E18" s="5">
        <v>45065</v>
      </c>
      <c r="F18" s="16">
        <v>15906.19</v>
      </c>
      <c r="G18" s="5">
        <v>45107</v>
      </c>
      <c r="H18" s="16">
        <v>15906.19</v>
      </c>
      <c r="I18" s="9">
        <v>0</v>
      </c>
      <c r="J18" s="7" t="s">
        <v>27</v>
      </c>
    </row>
    <row r="19" spans="1:10" x14ac:dyDescent="0.25">
      <c r="A19" s="5">
        <v>45082</v>
      </c>
      <c r="B19" s="6" t="s">
        <v>31</v>
      </c>
      <c r="C19" s="6" t="s">
        <v>44</v>
      </c>
      <c r="D19" s="7" t="s">
        <v>45</v>
      </c>
      <c r="E19" s="5">
        <v>45068</v>
      </c>
      <c r="F19" s="16">
        <v>2571.87</v>
      </c>
      <c r="G19" s="5">
        <v>45107</v>
      </c>
      <c r="H19" s="16">
        <v>2571.87</v>
      </c>
      <c r="I19" s="9">
        <v>0</v>
      </c>
      <c r="J19" s="7" t="s">
        <v>27</v>
      </c>
    </row>
    <row r="20" spans="1:10" x14ac:dyDescent="0.25">
      <c r="A20" s="5">
        <v>45083</v>
      </c>
      <c r="B20" s="6" t="s">
        <v>46</v>
      </c>
      <c r="C20" s="6" t="s">
        <v>47</v>
      </c>
      <c r="D20" s="7" t="s">
        <v>48</v>
      </c>
      <c r="E20" s="5">
        <v>45077</v>
      </c>
      <c r="F20" s="15">
        <v>6539.42</v>
      </c>
      <c r="G20" s="5">
        <v>45107</v>
      </c>
      <c r="H20" s="15">
        <v>6539.42</v>
      </c>
      <c r="I20" s="17"/>
      <c r="J20" s="7" t="s">
        <v>27</v>
      </c>
    </row>
    <row r="21" spans="1:10" x14ac:dyDescent="0.25">
      <c r="A21" s="5">
        <v>45083</v>
      </c>
      <c r="B21" s="6" t="s">
        <v>46</v>
      </c>
      <c r="C21" s="6" t="s">
        <v>49</v>
      </c>
      <c r="D21" s="7" t="s">
        <v>50</v>
      </c>
      <c r="E21" s="5">
        <v>45077</v>
      </c>
      <c r="F21" s="15">
        <v>44112.21</v>
      </c>
      <c r="G21" s="5">
        <v>45107</v>
      </c>
      <c r="H21" s="15">
        <v>44112.21</v>
      </c>
      <c r="I21" s="17">
        <v>0</v>
      </c>
      <c r="J21" s="7" t="s">
        <v>27</v>
      </c>
    </row>
    <row r="22" spans="1:10" x14ac:dyDescent="0.25">
      <c r="A22" s="5">
        <v>45083</v>
      </c>
      <c r="B22" s="6" t="s">
        <v>46</v>
      </c>
      <c r="C22" s="6" t="s">
        <v>51</v>
      </c>
      <c r="D22" s="7" t="s">
        <v>52</v>
      </c>
      <c r="E22" s="5">
        <v>45077</v>
      </c>
      <c r="F22" s="15">
        <v>5425.58</v>
      </c>
      <c r="G22" s="5">
        <v>45107</v>
      </c>
      <c r="H22" s="15">
        <v>5425.58</v>
      </c>
      <c r="I22" s="17">
        <v>0</v>
      </c>
      <c r="J22" s="7" t="s">
        <v>27</v>
      </c>
    </row>
    <row r="23" spans="1:10" x14ac:dyDescent="0.25">
      <c r="A23" s="5">
        <v>45083</v>
      </c>
      <c r="B23" s="6" t="s">
        <v>46</v>
      </c>
      <c r="C23" s="6" t="s">
        <v>53</v>
      </c>
      <c r="D23" s="7" t="s">
        <v>54</v>
      </c>
      <c r="E23" s="5">
        <v>45077</v>
      </c>
      <c r="F23" s="15">
        <v>15882.35</v>
      </c>
      <c r="G23" s="5">
        <v>45107</v>
      </c>
      <c r="H23" s="15">
        <v>15882.35</v>
      </c>
      <c r="I23" s="17">
        <v>0</v>
      </c>
      <c r="J23" s="7" t="s">
        <v>27</v>
      </c>
    </row>
    <row r="24" spans="1:10" x14ac:dyDescent="0.25">
      <c r="A24" s="5">
        <v>45083</v>
      </c>
      <c r="B24" s="6" t="s">
        <v>46</v>
      </c>
      <c r="C24" s="6" t="s">
        <v>55</v>
      </c>
      <c r="D24" s="7" t="s">
        <v>56</v>
      </c>
      <c r="E24" s="5">
        <v>45077</v>
      </c>
      <c r="F24" s="15">
        <v>4258.7</v>
      </c>
      <c r="G24" s="5">
        <v>45107</v>
      </c>
      <c r="H24" s="15">
        <v>4258.7</v>
      </c>
      <c r="I24" s="17">
        <v>0</v>
      </c>
      <c r="J24" s="7" t="s">
        <v>27</v>
      </c>
    </row>
    <row r="25" spans="1:10" x14ac:dyDescent="0.25">
      <c r="A25" s="5">
        <v>45083</v>
      </c>
      <c r="B25" s="6" t="s">
        <v>46</v>
      </c>
      <c r="C25" s="6" t="s">
        <v>57</v>
      </c>
      <c r="D25" s="7" t="s">
        <v>58</v>
      </c>
      <c r="E25" s="5">
        <v>45077</v>
      </c>
      <c r="F25" s="15">
        <v>5664.26</v>
      </c>
      <c r="G25" s="5">
        <v>45107</v>
      </c>
      <c r="H25" s="15">
        <v>5664.26</v>
      </c>
      <c r="I25" s="16">
        <v>0</v>
      </c>
      <c r="J25" s="7" t="s">
        <v>27</v>
      </c>
    </row>
    <row r="26" spans="1:10" x14ac:dyDescent="0.25">
      <c r="A26" s="5">
        <v>45083</v>
      </c>
      <c r="B26" s="6" t="s">
        <v>46</v>
      </c>
      <c r="C26" s="6" t="s">
        <v>59</v>
      </c>
      <c r="D26" s="7" t="s">
        <v>60</v>
      </c>
      <c r="E26" s="5">
        <v>45077</v>
      </c>
      <c r="F26" s="15">
        <v>10564.07</v>
      </c>
      <c r="G26" s="5">
        <v>45107</v>
      </c>
      <c r="H26" s="15">
        <v>10564.07</v>
      </c>
      <c r="I26" s="9">
        <v>0</v>
      </c>
      <c r="J26" s="7" t="s">
        <v>27</v>
      </c>
    </row>
    <row r="27" spans="1:10" x14ac:dyDescent="0.25">
      <c r="A27" s="5">
        <v>45083</v>
      </c>
      <c r="B27" s="6" t="s">
        <v>46</v>
      </c>
      <c r="C27" s="6" t="s">
        <v>61</v>
      </c>
      <c r="D27" s="7" t="s">
        <v>62</v>
      </c>
      <c r="E27" s="5">
        <v>45077</v>
      </c>
      <c r="F27" s="15">
        <v>2191.79</v>
      </c>
      <c r="G27" s="5">
        <v>45107</v>
      </c>
      <c r="H27" s="15">
        <v>2191.79</v>
      </c>
      <c r="I27" s="9">
        <v>0</v>
      </c>
      <c r="J27" s="7" t="s">
        <v>27</v>
      </c>
    </row>
    <row r="28" spans="1:10" x14ac:dyDescent="0.25">
      <c r="A28" s="5">
        <v>45083</v>
      </c>
      <c r="B28" s="6" t="s">
        <v>46</v>
      </c>
      <c r="C28" s="6" t="s">
        <v>63</v>
      </c>
      <c r="D28" s="7" t="s">
        <v>64</v>
      </c>
      <c r="E28" s="5">
        <v>45077</v>
      </c>
      <c r="F28" s="15">
        <v>10483.49</v>
      </c>
      <c r="G28" s="5">
        <v>45107</v>
      </c>
      <c r="H28" s="15">
        <v>10483.49</v>
      </c>
      <c r="I28" s="9">
        <v>0</v>
      </c>
      <c r="J28" s="7" t="s">
        <v>27</v>
      </c>
    </row>
    <row r="29" spans="1:10" x14ac:dyDescent="0.25">
      <c r="A29" s="5">
        <v>45083</v>
      </c>
      <c r="B29" s="6" t="s">
        <v>46</v>
      </c>
      <c r="C29" s="6" t="s">
        <v>65</v>
      </c>
      <c r="D29" s="7" t="s">
        <v>66</v>
      </c>
      <c r="E29" s="5">
        <v>45077</v>
      </c>
      <c r="F29" s="15">
        <v>6168.14</v>
      </c>
      <c r="G29" s="5">
        <v>45107</v>
      </c>
      <c r="H29" s="15">
        <v>6168.14</v>
      </c>
      <c r="I29" s="18">
        <v>0</v>
      </c>
      <c r="J29" s="7" t="s">
        <v>27</v>
      </c>
    </row>
    <row r="30" spans="1:10" x14ac:dyDescent="0.25">
      <c r="A30" s="5">
        <v>45083</v>
      </c>
      <c r="B30" s="6" t="s">
        <v>46</v>
      </c>
      <c r="C30" s="6" t="s">
        <v>67</v>
      </c>
      <c r="D30" s="7" t="s">
        <v>68</v>
      </c>
      <c r="E30" s="5">
        <v>45077</v>
      </c>
      <c r="F30" s="15">
        <v>128.96</v>
      </c>
      <c r="G30" s="5">
        <v>45107</v>
      </c>
      <c r="H30" s="15">
        <v>128.96</v>
      </c>
      <c r="I30" s="9">
        <v>0</v>
      </c>
      <c r="J30" s="7" t="s">
        <v>27</v>
      </c>
    </row>
    <row r="31" spans="1:10" x14ac:dyDescent="0.25">
      <c r="A31" s="5">
        <v>45083</v>
      </c>
      <c r="B31" s="6" t="s">
        <v>46</v>
      </c>
      <c r="C31" s="6" t="s">
        <v>67</v>
      </c>
      <c r="D31" s="7" t="s">
        <v>69</v>
      </c>
      <c r="E31" s="5">
        <v>45077</v>
      </c>
      <c r="F31" s="15">
        <v>22651.07</v>
      </c>
      <c r="G31" s="5">
        <v>45107</v>
      </c>
      <c r="H31" s="15">
        <v>22651.07</v>
      </c>
      <c r="I31" s="18">
        <v>0</v>
      </c>
      <c r="J31" s="7" t="s">
        <v>27</v>
      </c>
    </row>
    <row r="32" spans="1:10" x14ac:dyDescent="0.25">
      <c r="A32" s="5">
        <v>45098</v>
      </c>
      <c r="B32" s="19" t="s">
        <v>70</v>
      </c>
      <c r="C32" s="6" t="s">
        <v>71</v>
      </c>
      <c r="D32" s="7" t="s">
        <v>72</v>
      </c>
      <c r="E32" s="5">
        <v>45078</v>
      </c>
      <c r="F32" s="15">
        <v>299032.96000000002</v>
      </c>
      <c r="G32" s="5">
        <v>45107</v>
      </c>
      <c r="H32" s="15">
        <v>299032.96000000002</v>
      </c>
      <c r="I32" s="9"/>
      <c r="J32" s="7" t="s">
        <v>27</v>
      </c>
    </row>
    <row r="33" spans="1:10" x14ac:dyDescent="0.25">
      <c r="A33" s="12">
        <v>45083</v>
      </c>
      <c r="B33" s="6" t="s">
        <v>73</v>
      </c>
      <c r="C33" s="6" t="s">
        <v>74</v>
      </c>
      <c r="D33" s="7" t="s">
        <v>75</v>
      </c>
      <c r="E33" s="12">
        <v>45078</v>
      </c>
      <c r="F33" s="15">
        <v>1685</v>
      </c>
      <c r="G33" s="5">
        <v>45107</v>
      </c>
      <c r="H33" s="8">
        <v>0</v>
      </c>
      <c r="I33" s="16">
        <v>1685</v>
      </c>
      <c r="J33" s="7" t="s">
        <v>16</v>
      </c>
    </row>
    <row r="34" spans="1:10" x14ac:dyDescent="0.25">
      <c r="A34" s="12">
        <v>45083</v>
      </c>
      <c r="B34" s="6" t="s">
        <v>73</v>
      </c>
      <c r="C34" s="6" t="s">
        <v>76</v>
      </c>
      <c r="D34" s="7" t="s">
        <v>77</v>
      </c>
      <c r="E34" s="12">
        <v>45078</v>
      </c>
      <c r="F34" s="15">
        <v>342</v>
      </c>
      <c r="G34" s="5">
        <v>45107</v>
      </c>
      <c r="H34" s="8">
        <v>0</v>
      </c>
      <c r="I34" s="16">
        <v>342</v>
      </c>
      <c r="J34" s="7" t="s">
        <v>16</v>
      </c>
    </row>
    <row r="35" spans="1:10" x14ac:dyDescent="0.25">
      <c r="A35" s="12">
        <v>45083</v>
      </c>
      <c r="B35" s="6" t="s">
        <v>73</v>
      </c>
      <c r="C35" s="6" t="s">
        <v>78</v>
      </c>
      <c r="D35" s="7" t="s">
        <v>79</v>
      </c>
      <c r="E35" s="12">
        <v>45078</v>
      </c>
      <c r="F35" s="15">
        <v>2100</v>
      </c>
      <c r="G35" s="5">
        <v>45107</v>
      </c>
      <c r="H35" s="8">
        <v>0</v>
      </c>
      <c r="I35" s="16">
        <v>2100</v>
      </c>
      <c r="J35" s="7" t="s">
        <v>16</v>
      </c>
    </row>
    <row r="36" spans="1:10" x14ac:dyDescent="0.25">
      <c r="A36" s="12">
        <v>45083</v>
      </c>
      <c r="B36" s="6" t="s">
        <v>73</v>
      </c>
      <c r="C36" s="6" t="s">
        <v>80</v>
      </c>
      <c r="D36" s="7" t="s">
        <v>81</v>
      </c>
      <c r="E36" s="12">
        <v>45078</v>
      </c>
      <c r="F36" s="15">
        <v>1000</v>
      </c>
      <c r="G36" s="5">
        <v>45107</v>
      </c>
      <c r="H36" s="8">
        <v>0</v>
      </c>
      <c r="I36" s="16">
        <v>1000</v>
      </c>
      <c r="J36" s="7" t="s">
        <v>16</v>
      </c>
    </row>
    <row r="37" spans="1:10" x14ac:dyDescent="0.25">
      <c r="A37" s="12">
        <v>45083</v>
      </c>
      <c r="B37" s="6" t="s">
        <v>82</v>
      </c>
      <c r="C37" s="6" t="s">
        <v>83</v>
      </c>
      <c r="D37" s="7" t="s">
        <v>84</v>
      </c>
      <c r="E37" s="12">
        <v>45078</v>
      </c>
      <c r="F37" s="15">
        <v>3604</v>
      </c>
      <c r="G37" s="5">
        <v>45107</v>
      </c>
      <c r="H37" s="8">
        <v>0</v>
      </c>
      <c r="I37" s="16">
        <v>3604</v>
      </c>
      <c r="J37" s="7" t="s">
        <v>16</v>
      </c>
    </row>
    <row r="38" spans="1:10" x14ac:dyDescent="0.25">
      <c r="A38" s="5">
        <v>45089</v>
      </c>
      <c r="B38" s="6" t="s">
        <v>85</v>
      </c>
      <c r="C38" s="6" t="s">
        <v>86</v>
      </c>
      <c r="D38" s="7" t="s">
        <v>87</v>
      </c>
      <c r="E38" s="5">
        <v>45078</v>
      </c>
      <c r="F38" s="8">
        <v>1515</v>
      </c>
      <c r="G38" s="5">
        <v>45119</v>
      </c>
      <c r="H38" s="8">
        <v>0</v>
      </c>
      <c r="I38" s="9">
        <v>1515</v>
      </c>
      <c r="J38" s="7" t="s">
        <v>16</v>
      </c>
    </row>
    <row r="39" spans="1:10" x14ac:dyDescent="0.25">
      <c r="A39" s="5">
        <v>45089</v>
      </c>
      <c r="B39" s="6" t="s">
        <v>85</v>
      </c>
      <c r="C39" s="6" t="s">
        <v>88</v>
      </c>
      <c r="D39" s="7" t="s">
        <v>89</v>
      </c>
      <c r="E39" s="5">
        <v>45078</v>
      </c>
      <c r="F39" s="9">
        <v>10606</v>
      </c>
      <c r="G39" s="5">
        <v>45119</v>
      </c>
      <c r="H39" s="9">
        <v>0</v>
      </c>
      <c r="I39" s="9">
        <v>10606</v>
      </c>
      <c r="J39" s="7" t="s">
        <v>16</v>
      </c>
    </row>
    <row r="40" spans="1:10" x14ac:dyDescent="0.25">
      <c r="A40" s="5">
        <v>45078</v>
      </c>
      <c r="B40" s="19" t="s">
        <v>90</v>
      </c>
      <c r="C40" s="6" t="s">
        <v>91</v>
      </c>
      <c r="D40" s="12" t="s">
        <v>92</v>
      </c>
      <c r="E40" s="12">
        <v>45078</v>
      </c>
      <c r="F40" s="18">
        <v>1533646</v>
      </c>
      <c r="G40" s="5">
        <v>45107</v>
      </c>
      <c r="H40" s="9">
        <v>0</v>
      </c>
      <c r="I40" s="18">
        <v>1533646</v>
      </c>
      <c r="J40" s="7" t="s">
        <v>16</v>
      </c>
    </row>
    <row r="41" spans="1:10" x14ac:dyDescent="0.25">
      <c r="A41" s="5">
        <v>45090</v>
      </c>
      <c r="B41" s="6" t="s">
        <v>93</v>
      </c>
      <c r="C41" s="6" t="s">
        <v>94</v>
      </c>
      <c r="D41" s="7" t="s">
        <v>95</v>
      </c>
      <c r="E41" s="5">
        <v>45079</v>
      </c>
      <c r="F41" s="17">
        <v>716700</v>
      </c>
      <c r="G41" s="5">
        <v>45120</v>
      </c>
      <c r="H41" s="9">
        <v>0</v>
      </c>
      <c r="I41" s="17">
        <v>716700</v>
      </c>
      <c r="J41" s="7" t="s">
        <v>16</v>
      </c>
    </row>
    <row r="42" spans="1:10" x14ac:dyDescent="0.25">
      <c r="A42" s="5">
        <v>45079</v>
      </c>
      <c r="B42" s="19" t="s">
        <v>96</v>
      </c>
      <c r="C42" s="6" t="s">
        <v>97</v>
      </c>
      <c r="D42" s="12" t="s">
        <v>98</v>
      </c>
      <c r="E42" s="12">
        <v>45079</v>
      </c>
      <c r="F42" s="18">
        <v>1919665.75</v>
      </c>
      <c r="G42" s="5">
        <v>45107</v>
      </c>
      <c r="H42" s="9">
        <v>0</v>
      </c>
      <c r="I42" s="18">
        <v>1919665.75</v>
      </c>
      <c r="J42" s="7" t="s">
        <v>16</v>
      </c>
    </row>
    <row r="43" spans="1:10" x14ac:dyDescent="0.25">
      <c r="A43" s="5">
        <v>45079</v>
      </c>
      <c r="B43" s="19" t="s">
        <v>99</v>
      </c>
      <c r="C43" s="6" t="s">
        <v>97</v>
      </c>
      <c r="D43" s="12" t="s">
        <v>100</v>
      </c>
      <c r="E43" s="12">
        <v>45079</v>
      </c>
      <c r="F43" s="18">
        <v>74150</v>
      </c>
      <c r="G43" s="5">
        <v>45107</v>
      </c>
      <c r="H43" s="9">
        <v>0</v>
      </c>
      <c r="I43" s="18">
        <v>74150</v>
      </c>
      <c r="J43" s="7" t="s">
        <v>16</v>
      </c>
    </row>
    <row r="44" spans="1:10" x14ac:dyDescent="0.25">
      <c r="A44" s="5">
        <v>45082</v>
      </c>
      <c r="B44" s="6" t="s">
        <v>101</v>
      </c>
      <c r="C44" s="6" t="s">
        <v>102</v>
      </c>
      <c r="D44" s="7" t="s">
        <v>103</v>
      </c>
      <c r="E44" s="12">
        <v>45082</v>
      </c>
      <c r="F44" s="16">
        <v>680262.5</v>
      </c>
      <c r="G44" s="5">
        <v>45107</v>
      </c>
      <c r="H44" s="16">
        <v>680262.5</v>
      </c>
      <c r="I44" s="9">
        <v>0</v>
      </c>
      <c r="J44" s="7" t="s">
        <v>27</v>
      </c>
    </row>
    <row r="45" spans="1:10" x14ac:dyDescent="0.25">
      <c r="A45" s="5">
        <v>45082</v>
      </c>
      <c r="B45" s="6" t="s">
        <v>101</v>
      </c>
      <c r="C45" s="6" t="s">
        <v>104</v>
      </c>
      <c r="D45" s="7" t="s">
        <v>105</v>
      </c>
      <c r="E45" s="12">
        <v>45082</v>
      </c>
      <c r="F45" s="16">
        <v>66471.520000000004</v>
      </c>
      <c r="G45" s="5">
        <v>45107</v>
      </c>
      <c r="H45" s="16">
        <v>66471.520000000004</v>
      </c>
      <c r="I45" s="9">
        <v>0</v>
      </c>
      <c r="J45" s="7" t="s">
        <v>27</v>
      </c>
    </row>
    <row r="46" spans="1:10" x14ac:dyDescent="0.25">
      <c r="A46" s="12">
        <v>45093</v>
      </c>
      <c r="B46" s="6" t="s">
        <v>106</v>
      </c>
      <c r="C46" s="6" t="s">
        <v>107</v>
      </c>
      <c r="D46" s="7" t="s">
        <v>108</v>
      </c>
      <c r="E46" s="12">
        <v>45082</v>
      </c>
      <c r="F46" s="16">
        <v>660</v>
      </c>
      <c r="G46" s="5">
        <v>45123</v>
      </c>
      <c r="H46" s="9">
        <v>0</v>
      </c>
      <c r="I46" s="16">
        <v>660</v>
      </c>
      <c r="J46" s="7" t="s">
        <v>16</v>
      </c>
    </row>
    <row r="47" spans="1:10" x14ac:dyDescent="0.25">
      <c r="A47" s="12">
        <v>45093</v>
      </c>
      <c r="B47" s="6" t="s">
        <v>106</v>
      </c>
      <c r="C47" s="6" t="s">
        <v>109</v>
      </c>
      <c r="D47" s="7" t="s">
        <v>110</v>
      </c>
      <c r="E47" s="12">
        <v>45082</v>
      </c>
      <c r="F47" s="16">
        <v>2700</v>
      </c>
      <c r="G47" s="5">
        <v>45123</v>
      </c>
      <c r="H47" s="9">
        <v>0</v>
      </c>
      <c r="I47" s="16">
        <v>2700</v>
      </c>
      <c r="J47" s="7" t="s">
        <v>16</v>
      </c>
    </row>
    <row r="48" spans="1:10" x14ac:dyDescent="0.25">
      <c r="A48" s="12">
        <v>45106</v>
      </c>
      <c r="B48" s="6" t="s">
        <v>28</v>
      </c>
      <c r="C48" s="6" t="s">
        <v>111</v>
      </c>
      <c r="D48" s="7" t="s">
        <v>112</v>
      </c>
      <c r="E48" s="12">
        <v>45083</v>
      </c>
      <c r="F48" s="16">
        <v>2603</v>
      </c>
      <c r="G48" s="5">
        <v>45136</v>
      </c>
      <c r="H48" s="9">
        <v>0</v>
      </c>
      <c r="I48" s="16">
        <v>2603</v>
      </c>
      <c r="J48" s="7" t="s">
        <v>16</v>
      </c>
    </row>
    <row r="49" spans="1:10" x14ac:dyDescent="0.25">
      <c r="A49" s="5">
        <v>45090</v>
      </c>
      <c r="B49" s="6" t="s">
        <v>93</v>
      </c>
      <c r="C49" s="6" t="s">
        <v>94</v>
      </c>
      <c r="D49" s="7" t="s">
        <v>113</v>
      </c>
      <c r="E49" s="5">
        <v>45086</v>
      </c>
      <c r="F49" s="17">
        <v>714700</v>
      </c>
      <c r="G49" s="5">
        <v>45107</v>
      </c>
      <c r="H49" s="9">
        <v>0</v>
      </c>
      <c r="I49" s="17">
        <v>714700</v>
      </c>
      <c r="J49" s="7" t="s">
        <v>16</v>
      </c>
    </row>
    <row r="50" spans="1:10" x14ac:dyDescent="0.25">
      <c r="A50" s="5">
        <v>45090</v>
      </c>
      <c r="B50" s="19" t="s">
        <v>114</v>
      </c>
      <c r="C50" s="20" t="s">
        <v>115</v>
      </c>
      <c r="D50" s="7" t="s">
        <v>116</v>
      </c>
      <c r="E50" s="5">
        <v>45086</v>
      </c>
      <c r="F50" s="16">
        <v>195195.6</v>
      </c>
      <c r="G50" s="5">
        <v>45120</v>
      </c>
      <c r="H50" s="9">
        <v>0</v>
      </c>
      <c r="I50" s="16">
        <v>195195.6</v>
      </c>
      <c r="J50" s="7" t="s">
        <v>16</v>
      </c>
    </row>
    <row r="51" spans="1:10" x14ac:dyDescent="0.25">
      <c r="A51" s="5">
        <v>45091</v>
      </c>
      <c r="B51" s="6" t="s">
        <v>24</v>
      </c>
      <c r="C51" s="6" t="s">
        <v>117</v>
      </c>
      <c r="D51" s="7" t="s">
        <v>118</v>
      </c>
      <c r="E51" s="5">
        <v>45089</v>
      </c>
      <c r="F51" s="9">
        <v>7822.24</v>
      </c>
      <c r="G51" s="5">
        <v>45107</v>
      </c>
      <c r="H51" s="9">
        <v>7822.24</v>
      </c>
      <c r="I51" s="18">
        <v>0</v>
      </c>
      <c r="J51" s="7" t="s">
        <v>27</v>
      </c>
    </row>
    <row r="52" spans="1:10" x14ac:dyDescent="0.25">
      <c r="A52" s="5">
        <v>45091</v>
      </c>
      <c r="B52" s="6" t="s">
        <v>24</v>
      </c>
      <c r="C52" s="6" t="s">
        <v>119</v>
      </c>
      <c r="D52" s="7" t="s">
        <v>120</v>
      </c>
      <c r="E52" s="5">
        <v>45089</v>
      </c>
      <c r="F52" s="9">
        <v>16966.16</v>
      </c>
      <c r="G52" s="5">
        <v>45107</v>
      </c>
      <c r="H52" s="9">
        <v>16966.16</v>
      </c>
      <c r="I52" s="18">
        <v>0</v>
      </c>
      <c r="J52" s="7" t="s">
        <v>27</v>
      </c>
    </row>
    <row r="53" spans="1:10" x14ac:dyDescent="0.25">
      <c r="A53" s="5">
        <v>45091</v>
      </c>
      <c r="B53" s="6" t="s">
        <v>24</v>
      </c>
      <c r="C53" s="6" t="s">
        <v>121</v>
      </c>
      <c r="D53" s="7" t="s">
        <v>122</v>
      </c>
      <c r="E53" s="5">
        <v>45089</v>
      </c>
      <c r="F53" s="9">
        <v>5788.78</v>
      </c>
      <c r="G53" s="5">
        <v>45107</v>
      </c>
      <c r="H53" s="9">
        <v>5788.78</v>
      </c>
      <c r="I53" s="18">
        <v>0</v>
      </c>
      <c r="J53" s="7" t="s">
        <v>27</v>
      </c>
    </row>
    <row r="54" spans="1:10" x14ac:dyDescent="0.25">
      <c r="A54" s="5">
        <v>45091</v>
      </c>
      <c r="B54" s="6" t="s">
        <v>24</v>
      </c>
      <c r="C54" s="6" t="s">
        <v>123</v>
      </c>
      <c r="D54" s="7" t="s">
        <v>124</v>
      </c>
      <c r="E54" s="5">
        <v>45089</v>
      </c>
      <c r="F54" s="9">
        <v>3840.64</v>
      </c>
      <c r="G54" s="5">
        <v>45107</v>
      </c>
      <c r="H54" s="9">
        <v>3840.64</v>
      </c>
      <c r="I54" s="18">
        <v>0</v>
      </c>
      <c r="J54" s="7" t="s">
        <v>27</v>
      </c>
    </row>
    <row r="55" spans="1:10" x14ac:dyDescent="0.25">
      <c r="A55" s="5">
        <v>45091</v>
      </c>
      <c r="B55" s="6" t="s">
        <v>24</v>
      </c>
      <c r="C55" s="6" t="s">
        <v>125</v>
      </c>
      <c r="D55" s="7" t="s">
        <v>126</v>
      </c>
      <c r="E55" s="5">
        <v>45089</v>
      </c>
      <c r="F55" s="9">
        <v>75135.570000000007</v>
      </c>
      <c r="G55" s="5">
        <v>45107</v>
      </c>
      <c r="H55" s="9">
        <v>75135.570000000007</v>
      </c>
      <c r="I55" s="18">
        <v>0</v>
      </c>
      <c r="J55" s="7" t="s">
        <v>27</v>
      </c>
    </row>
    <row r="56" spans="1:10" x14ac:dyDescent="0.25">
      <c r="A56" s="5">
        <v>45091</v>
      </c>
      <c r="B56" s="6" t="s">
        <v>24</v>
      </c>
      <c r="C56" s="6" t="s">
        <v>127</v>
      </c>
      <c r="D56" s="7" t="s">
        <v>128</v>
      </c>
      <c r="E56" s="5">
        <v>45089</v>
      </c>
      <c r="F56" s="9">
        <v>14492.8</v>
      </c>
      <c r="G56" s="5">
        <v>45107</v>
      </c>
      <c r="H56" s="9">
        <v>14492.8</v>
      </c>
      <c r="I56" s="18">
        <v>0</v>
      </c>
      <c r="J56" s="7" t="s">
        <v>27</v>
      </c>
    </row>
    <row r="57" spans="1:10" x14ac:dyDescent="0.25">
      <c r="A57" s="5">
        <v>45091</v>
      </c>
      <c r="B57" s="6" t="s">
        <v>24</v>
      </c>
      <c r="C57" s="6" t="s">
        <v>129</v>
      </c>
      <c r="D57" s="7" t="s">
        <v>130</v>
      </c>
      <c r="E57" s="5">
        <v>45089</v>
      </c>
      <c r="F57" s="9">
        <v>8348.3799999999992</v>
      </c>
      <c r="G57" s="5">
        <v>45107</v>
      </c>
      <c r="H57" s="9">
        <v>8348.3799999999992</v>
      </c>
      <c r="I57" s="18">
        <v>0</v>
      </c>
      <c r="J57" s="7" t="s">
        <v>27</v>
      </c>
    </row>
    <row r="58" spans="1:10" x14ac:dyDescent="0.25">
      <c r="A58" s="5">
        <v>45091</v>
      </c>
      <c r="B58" s="6" t="s">
        <v>24</v>
      </c>
      <c r="C58" s="6" t="s">
        <v>131</v>
      </c>
      <c r="D58" s="7" t="s">
        <v>132</v>
      </c>
      <c r="E58" s="5">
        <v>45089</v>
      </c>
      <c r="F58" s="9">
        <v>15096.76</v>
      </c>
      <c r="G58" s="5">
        <v>45107</v>
      </c>
      <c r="H58" s="9">
        <v>15096.76</v>
      </c>
      <c r="I58" s="18">
        <v>0</v>
      </c>
      <c r="J58" s="7" t="s">
        <v>27</v>
      </c>
    </row>
    <row r="59" spans="1:10" x14ac:dyDescent="0.25">
      <c r="A59" s="5">
        <v>45091</v>
      </c>
      <c r="B59" s="6" t="s">
        <v>24</v>
      </c>
      <c r="C59" s="6" t="s">
        <v>133</v>
      </c>
      <c r="D59" s="7" t="s">
        <v>134</v>
      </c>
      <c r="E59" s="5">
        <v>45089</v>
      </c>
      <c r="F59" s="9">
        <v>25018.959999999999</v>
      </c>
      <c r="G59" s="5">
        <v>45107</v>
      </c>
      <c r="H59" s="9">
        <v>25018.959999999999</v>
      </c>
      <c r="I59" s="18">
        <v>0</v>
      </c>
      <c r="J59" s="7" t="s">
        <v>27</v>
      </c>
    </row>
    <row r="60" spans="1:10" x14ac:dyDescent="0.25">
      <c r="A60" s="5">
        <v>45091</v>
      </c>
      <c r="B60" s="6" t="s">
        <v>24</v>
      </c>
      <c r="C60" s="6" t="s">
        <v>135</v>
      </c>
      <c r="D60" s="7" t="s">
        <v>136</v>
      </c>
      <c r="E60" s="5">
        <v>45089</v>
      </c>
      <c r="F60" s="9">
        <v>13673.14</v>
      </c>
      <c r="G60" s="5">
        <v>45107</v>
      </c>
      <c r="H60" s="9">
        <v>13673.14</v>
      </c>
      <c r="I60" s="18">
        <v>0</v>
      </c>
      <c r="J60" s="7" t="s">
        <v>27</v>
      </c>
    </row>
    <row r="61" spans="1:10" x14ac:dyDescent="0.25">
      <c r="A61" s="5">
        <v>45091</v>
      </c>
      <c r="B61" s="6" t="s">
        <v>24</v>
      </c>
      <c r="C61" s="6" t="s">
        <v>135</v>
      </c>
      <c r="D61" s="7" t="s">
        <v>137</v>
      </c>
      <c r="E61" s="5">
        <v>45089</v>
      </c>
      <c r="F61" s="9">
        <v>127.18</v>
      </c>
      <c r="G61" s="5">
        <v>45107</v>
      </c>
      <c r="H61" s="9">
        <v>127.18</v>
      </c>
      <c r="I61" s="18">
        <v>0</v>
      </c>
      <c r="J61" s="7" t="s">
        <v>27</v>
      </c>
    </row>
    <row r="62" spans="1:10" x14ac:dyDescent="0.25">
      <c r="A62" s="5">
        <v>45091</v>
      </c>
      <c r="B62" s="6" t="s">
        <v>24</v>
      </c>
      <c r="C62" s="6" t="s">
        <v>138</v>
      </c>
      <c r="D62" s="7" t="s">
        <v>139</v>
      </c>
      <c r="E62" s="5">
        <v>45089</v>
      </c>
      <c r="F62" s="9">
        <v>5575.48</v>
      </c>
      <c r="G62" s="5">
        <v>45107</v>
      </c>
      <c r="H62" s="9">
        <v>5575.48</v>
      </c>
      <c r="I62" s="18">
        <v>0</v>
      </c>
      <c r="J62" s="7" t="s">
        <v>27</v>
      </c>
    </row>
    <row r="63" spans="1:10" x14ac:dyDescent="0.25">
      <c r="A63" s="5">
        <v>45091</v>
      </c>
      <c r="B63" s="6" t="s">
        <v>24</v>
      </c>
      <c r="C63" s="6" t="s">
        <v>140</v>
      </c>
      <c r="D63" s="7" t="s">
        <v>141</v>
      </c>
      <c r="E63" s="5">
        <v>45089</v>
      </c>
      <c r="F63" s="9">
        <v>4068.16</v>
      </c>
      <c r="G63" s="5">
        <v>45107</v>
      </c>
      <c r="H63" s="9">
        <v>4068.16</v>
      </c>
      <c r="I63" s="18">
        <v>0</v>
      </c>
      <c r="J63" s="7" t="s">
        <v>27</v>
      </c>
    </row>
    <row r="64" spans="1:10" x14ac:dyDescent="0.25">
      <c r="A64" s="5">
        <v>45091</v>
      </c>
      <c r="B64" s="6" t="s">
        <v>24</v>
      </c>
      <c r="C64" s="6" t="s">
        <v>25</v>
      </c>
      <c r="D64" s="7" t="s">
        <v>142</v>
      </c>
      <c r="E64" s="5">
        <v>45089</v>
      </c>
      <c r="F64" s="9">
        <v>2516.38</v>
      </c>
      <c r="G64" s="5">
        <v>45107</v>
      </c>
      <c r="H64" s="9">
        <v>2516.38</v>
      </c>
      <c r="I64" s="18">
        <v>0</v>
      </c>
      <c r="J64" s="7" t="s">
        <v>27</v>
      </c>
    </row>
    <row r="65" spans="1:10" x14ac:dyDescent="0.25">
      <c r="A65" s="5">
        <v>45086</v>
      </c>
      <c r="B65" s="6" t="s">
        <v>101</v>
      </c>
      <c r="C65" s="6" t="s">
        <v>102</v>
      </c>
      <c r="D65" s="7" t="s">
        <v>143</v>
      </c>
      <c r="E65" s="12">
        <v>45090</v>
      </c>
      <c r="F65" s="16">
        <v>167890.51</v>
      </c>
      <c r="G65" s="5">
        <v>45107</v>
      </c>
      <c r="H65" s="16">
        <v>167890.51</v>
      </c>
      <c r="I65" s="9">
        <v>0</v>
      </c>
      <c r="J65" s="7" t="s">
        <v>27</v>
      </c>
    </row>
    <row r="66" spans="1:10" x14ac:dyDescent="0.25">
      <c r="A66" s="5">
        <v>45106</v>
      </c>
      <c r="B66" s="21" t="s">
        <v>144</v>
      </c>
      <c r="C66" s="21" t="s">
        <v>145</v>
      </c>
      <c r="D66" s="22" t="s">
        <v>146</v>
      </c>
      <c r="E66" s="5">
        <v>45090</v>
      </c>
      <c r="F66" s="9">
        <v>10030</v>
      </c>
      <c r="G66" s="5">
        <v>45136</v>
      </c>
      <c r="H66" s="9">
        <v>0</v>
      </c>
      <c r="I66" s="9">
        <v>10030</v>
      </c>
      <c r="J66" s="7" t="s">
        <v>16</v>
      </c>
    </row>
    <row r="67" spans="1:10" x14ac:dyDescent="0.25">
      <c r="A67" s="5">
        <v>45106</v>
      </c>
      <c r="B67" s="6" t="s">
        <v>13</v>
      </c>
      <c r="C67" s="6" t="s">
        <v>147</v>
      </c>
      <c r="D67" s="7" t="s">
        <v>148</v>
      </c>
      <c r="E67" s="5">
        <v>45090</v>
      </c>
      <c r="F67" s="9">
        <v>650</v>
      </c>
      <c r="G67" s="5">
        <v>45136</v>
      </c>
      <c r="H67" s="9">
        <v>0</v>
      </c>
      <c r="I67" s="9">
        <v>650</v>
      </c>
      <c r="J67" s="7" t="s">
        <v>16</v>
      </c>
    </row>
    <row r="68" spans="1:10" x14ac:dyDescent="0.25">
      <c r="A68" s="5">
        <v>45106</v>
      </c>
      <c r="B68" s="6" t="s">
        <v>13</v>
      </c>
      <c r="C68" s="6" t="s">
        <v>149</v>
      </c>
      <c r="D68" s="7" t="s">
        <v>150</v>
      </c>
      <c r="E68" s="5">
        <v>45090</v>
      </c>
      <c r="F68" s="9">
        <v>650</v>
      </c>
      <c r="G68" s="5">
        <v>45136</v>
      </c>
      <c r="H68" s="9">
        <v>0</v>
      </c>
      <c r="I68" s="9">
        <v>650</v>
      </c>
      <c r="J68" s="7" t="s">
        <v>16</v>
      </c>
    </row>
    <row r="69" spans="1:10" x14ac:dyDescent="0.25">
      <c r="A69" s="5">
        <v>45092</v>
      </c>
      <c r="B69" s="19" t="s">
        <v>151</v>
      </c>
      <c r="C69" s="6" t="s">
        <v>97</v>
      </c>
      <c r="D69" s="12" t="s">
        <v>152</v>
      </c>
      <c r="E69" s="12">
        <v>45091</v>
      </c>
      <c r="F69" s="18">
        <v>218484.76</v>
      </c>
      <c r="G69" s="5">
        <v>45121</v>
      </c>
      <c r="H69" s="9">
        <v>0</v>
      </c>
      <c r="I69" s="18">
        <v>218484.76</v>
      </c>
      <c r="J69" s="7" t="s">
        <v>16</v>
      </c>
    </row>
    <row r="70" spans="1:10" x14ac:dyDescent="0.25">
      <c r="A70" s="5">
        <v>45092</v>
      </c>
      <c r="B70" s="19" t="s">
        <v>153</v>
      </c>
      <c r="C70" s="6" t="s">
        <v>154</v>
      </c>
      <c r="D70" s="12" t="s">
        <v>155</v>
      </c>
      <c r="E70" s="12">
        <v>45091</v>
      </c>
      <c r="F70" s="18">
        <v>140122.47</v>
      </c>
      <c r="G70" s="5">
        <v>45121</v>
      </c>
      <c r="H70" s="9">
        <v>0</v>
      </c>
      <c r="I70" s="18">
        <v>140122.47</v>
      </c>
      <c r="J70" s="7" t="s">
        <v>16</v>
      </c>
    </row>
    <row r="71" spans="1:10" x14ac:dyDescent="0.25">
      <c r="A71" s="23">
        <v>45091</v>
      </c>
      <c r="B71" s="19" t="s">
        <v>156</v>
      </c>
      <c r="C71" s="6" t="s">
        <v>157</v>
      </c>
      <c r="D71" s="12" t="s">
        <v>158</v>
      </c>
      <c r="E71" s="24">
        <v>45091</v>
      </c>
      <c r="F71" s="25">
        <v>1512901.6</v>
      </c>
      <c r="G71" s="5">
        <v>45121</v>
      </c>
      <c r="H71" s="9">
        <v>0</v>
      </c>
      <c r="I71" s="25">
        <v>1512901.6</v>
      </c>
      <c r="J71" s="7" t="s">
        <v>16</v>
      </c>
    </row>
    <row r="72" spans="1:10" x14ac:dyDescent="0.25">
      <c r="A72" s="23">
        <v>45107</v>
      </c>
      <c r="B72" s="6" t="s">
        <v>93</v>
      </c>
      <c r="C72" s="6" t="s">
        <v>94</v>
      </c>
      <c r="D72" s="7" t="s">
        <v>159</v>
      </c>
      <c r="E72" s="23">
        <v>45093</v>
      </c>
      <c r="F72" s="26">
        <v>935300</v>
      </c>
      <c r="G72" s="5">
        <v>45123</v>
      </c>
      <c r="H72" s="9">
        <v>0</v>
      </c>
      <c r="I72" s="26">
        <v>935300</v>
      </c>
      <c r="J72" s="7" t="s">
        <v>16</v>
      </c>
    </row>
    <row r="73" spans="1:10" x14ac:dyDescent="0.25">
      <c r="A73" s="23">
        <v>45098</v>
      </c>
      <c r="B73" s="19" t="s">
        <v>160</v>
      </c>
      <c r="C73" s="6" t="s">
        <v>161</v>
      </c>
      <c r="D73" s="12" t="s">
        <v>162</v>
      </c>
      <c r="E73" s="24">
        <v>45098</v>
      </c>
      <c r="F73" s="25">
        <v>217250.1</v>
      </c>
      <c r="G73" s="5">
        <v>45128</v>
      </c>
      <c r="H73" s="9">
        <v>0</v>
      </c>
      <c r="I73" s="25">
        <v>217250.1</v>
      </c>
      <c r="J73" s="7" t="s">
        <v>16</v>
      </c>
    </row>
    <row r="74" spans="1:10" x14ac:dyDescent="0.25">
      <c r="A74" s="23">
        <v>45100</v>
      </c>
      <c r="B74" s="19" t="s">
        <v>163</v>
      </c>
      <c r="C74" s="6" t="s">
        <v>164</v>
      </c>
      <c r="D74" s="12" t="s">
        <v>165</v>
      </c>
      <c r="E74" s="12">
        <v>45099</v>
      </c>
      <c r="F74" s="18">
        <v>1542600.28</v>
      </c>
      <c r="G74" s="5">
        <v>45129</v>
      </c>
      <c r="H74" s="9">
        <v>0</v>
      </c>
      <c r="I74" s="18">
        <v>1542600.28</v>
      </c>
      <c r="J74" s="7" t="s">
        <v>16</v>
      </c>
    </row>
    <row r="75" spans="1:10" x14ac:dyDescent="0.25">
      <c r="A75" s="5">
        <v>45099</v>
      </c>
      <c r="B75" s="19" t="s">
        <v>166</v>
      </c>
      <c r="C75" s="6" t="s">
        <v>167</v>
      </c>
      <c r="D75" s="12" t="s">
        <v>168</v>
      </c>
      <c r="E75" s="12">
        <v>45099</v>
      </c>
      <c r="F75" s="18">
        <v>133281</v>
      </c>
      <c r="G75" s="5">
        <v>45129</v>
      </c>
      <c r="H75" s="9">
        <v>0</v>
      </c>
      <c r="I75" s="18">
        <v>133281</v>
      </c>
      <c r="J75" s="7" t="s">
        <v>16</v>
      </c>
    </row>
    <row r="76" spans="1:10" x14ac:dyDescent="0.25">
      <c r="A76" s="5">
        <v>45107</v>
      </c>
      <c r="B76" s="6" t="s">
        <v>93</v>
      </c>
      <c r="C76" s="6" t="s">
        <v>94</v>
      </c>
      <c r="D76" s="7" t="s">
        <v>169</v>
      </c>
      <c r="E76" s="5">
        <v>45100</v>
      </c>
      <c r="F76" s="17">
        <v>714700</v>
      </c>
      <c r="G76" s="5">
        <v>45133</v>
      </c>
      <c r="H76" s="9">
        <v>0</v>
      </c>
      <c r="I76" s="17">
        <v>714700</v>
      </c>
      <c r="J76" s="7" t="s">
        <v>16</v>
      </c>
    </row>
    <row r="77" spans="1:10" x14ac:dyDescent="0.25">
      <c r="A77" s="5">
        <v>45103</v>
      </c>
      <c r="B77" s="19" t="s">
        <v>170</v>
      </c>
      <c r="C77" s="6" t="s">
        <v>171</v>
      </c>
      <c r="D77" s="7" t="s">
        <v>116</v>
      </c>
      <c r="E77" s="12">
        <v>45103</v>
      </c>
      <c r="F77" s="27">
        <v>91006</v>
      </c>
      <c r="G77" s="5">
        <v>45133</v>
      </c>
      <c r="H77" s="27">
        <v>91006</v>
      </c>
      <c r="I77" s="27">
        <v>0</v>
      </c>
      <c r="J77" s="7" t="s">
        <v>27</v>
      </c>
    </row>
    <row r="78" spans="1:10" x14ac:dyDescent="0.25">
      <c r="A78" s="28">
        <v>45105</v>
      </c>
      <c r="B78" s="10" t="s">
        <v>172</v>
      </c>
      <c r="C78" s="10" t="s">
        <v>173</v>
      </c>
      <c r="D78" s="7" t="s">
        <v>174</v>
      </c>
      <c r="E78" s="28">
        <v>45103</v>
      </c>
      <c r="F78" s="29">
        <v>35000</v>
      </c>
      <c r="G78" s="5">
        <v>45133</v>
      </c>
      <c r="H78" s="9">
        <v>0</v>
      </c>
      <c r="I78" s="29">
        <v>35000</v>
      </c>
      <c r="J78" s="7" t="s">
        <v>16</v>
      </c>
    </row>
    <row r="79" spans="1:10" x14ac:dyDescent="0.25">
      <c r="A79" s="5">
        <v>45104</v>
      </c>
      <c r="B79" s="19" t="s">
        <v>96</v>
      </c>
      <c r="C79" s="6" t="s">
        <v>97</v>
      </c>
      <c r="D79" s="12" t="s">
        <v>175</v>
      </c>
      <c r="E79" s="12">
        <v>45103</v>
      </c>
      <c r="F79" s="18">
        <v>241273.63</v>
      </c>
      <c r="G79" s="5">
        <v>45133</v>
      </c>
      <c r="H79" s="9">
        <v>0</v>
      </c>
      <c r="I79" s="18">
        <v>241273.63</v>
      </c>
      <c r="J79" s="7" t="s">
        <v>16</v>
      </c>
    </row>
    <row r="80" spans="1:10" x14ac:dyDescent="0.25">
      <c r="A80" s="5">
        <v>45105</v>
      </c>
      <c r="B80" s="19" t="s">
        <v>176</v>
      </c>
      <c r="C80" s="6" t="s">
        <v>177</v>
      </c>
      <c r="D80" s="12" t="s">
        <v>178</v>
      </c>
      <c r="E80" s="12">
        <v>45104</v>
      </c>
      <c r="F80" s="18">
        <v>1046873.11</v>
      </c>
      <c r="G80" s="5">
        <v>45105</v>
      </c>
      <c r="H80" s="9">
        <v>0</v>
      </c>
      <c r="I80" s="18">
        <v>1046873.11</v>
      </c>
      <c r="J80" s="7" t="s">
        <v>16</v>
      </c>
    </row>
    <row r="81" spans="1:10" x14ac:dyDescent="0.25">
      <c r="A81" s="28">
        <v>45107</v>
      </c>
      <c r="B81" s="10" t="s">
        <v>179</v>
      </c>
      <c r="C81" s="6" t="s">
        <v>180</v>
      </c>
      <c r="D81" s="7" t="s">
        <v>181</v>
      </c>
      <c r="E81" s="5">
        <v>45105</v>
      </c>
      <c r="F81" s="16">
        <v>235300.38</v>
      </c>
      <c r="G81" s="5">
        <v>45135</v>
      </c>
      <c r="H81" s="9">
        <v>0</v>
      </c>
      <c r="I81" s="16">
        <v>235300.38</v>
      </c>
      <c r="J81" s="7" t="s">
        <v>16</v>
      </c>
    </row>
    <row r="82" spans="1:10" x14ac:dyDescent="0.25">
      <c r="A82" s="28">
        <v>45107</v>
      </c>
      <c r="B82" s="10" t="s">
        <v>179</v>
      </c>
      <c r="C82" s="6" t="s">
        <v>180</v>
      </c>
      <c r="D82" s="7" t="s">
        <v>182</v>
      </c>
      <c r="E82" s="5">
        <v>45105</v>
      </c>
      <c r="F82" s="16">
        <v>17024.560000000001</v>
      </c>
      <c r="G82" s="5">
        <v>45135</v>
      </c>
      <c r="H82" s="9">
        <v>0</v>
      </c>
      <c r="I82" s="16">
        <v>17024.560000000001</v>
      </c>
      <c r="J82" s="7" t="s">
        <v>16</v>
      </c>
    </row>
    <row r="83" spans="1:10" x14ac:dyDescent="0.25">
      <c r="A83" s="28">
        <v>45107</v>
      </c>
      <c r="B83" s="10" t="s">
        <v>179</v>
      </c>
      <c r="C83" s="6" t="s">
        <v>180</v>
      </c>
      <c r="D83" s="7" t="s">
        <v>183</v>
      </c>
      <c r="E83" s="5">
        <v>45105</v>
      </c>
      <c r="F83" s="16">
        <v>10106.209999999999</v>
      </c>
      <c r="G83" s="5">
        <v>45135</v>
      </c>
      <c r="H83" s="9">
        <v>0</v>
      </c>
      <c r="I83" s="16">
        <v>10106.209999999999</v>
      </c>
      <c r="J83" s="7" t="s">
        <v>16</v>
      </c>
    </row>
    <row r="84" spans="1:10" x14ac:dyDescent="0.25">
      <c r="A84" s="28">
        <v>45107</v>
      </c>
      <c r="B84" s="10" t="s">
        <v>179</v>
      </c>
      <c r="C84" s="6" t="s">
        <v>180</v>
      </c>
      <c r="D84" s="7" t="s">
        <v>184</v>
      </c>
      <c r="E84" s="5">
        <v>45105</v>
      </c>
      <c r="F84" s="16">
        <v>8456.31</v>
      </c>
      <c r="G84" s="5">
        <v>45135</v>
      </c>
      <c r="H84" s="9">
        <v>0</v>
      </c>
      <c r="I84" s="16">
        <v>8456.31</v>
      </c>
      <c r="J84" s="7" t="s">
        <v>16</v>
      </c>
    </row>
    <row r="85" spans="1:10" x14ac:dyDescent="0.25">
      <c r="A85" s="28">
        <v>45107</v>
      </c>
      <c r="B85" s="10" t="s">
        <v>179</v>
      </c>
      <c r="C85" s="6" t="s">
        <v>180</v>
      </c>
      <c r="D85" s="7" t="s">
        <v>185</v>
      </c>
      <c r="E85" s="5">
        <v>45105</v>
      </c>
      <c r="F85" s="16">
        <v>4510.8999999999996</v>
      </c>
      <c r="G85" s="5">
        <v>45135</v>
      </c>
      <c r="H85" s="9">
        <v>0</v>
      </c>
      <c r="I85" s="16">
        <v>4510.8999999999996</v>
      </c>
      <c r="J85" s="7" t="s">
        <v>16</v>
      </c>
    </row>
    <row r="86" spans="1:10" x14ac:dyDescent="0.25">
      <c r="A86" s="28">
        <v>45107</v>
      </c>
      <c r="B86" s="10" t="s">
        <v>179</v>
      </c>
      <c r="C86" s="6" t="s">
        <v>180</v>
      </c>
      <c r="D86" s="7" t="s">
        <v>186</v>
      </c>
      <c r="E86" s="5">
        <v>45105</v>
      </c>
      <c r="F86" s="16">
        <v>10711.83</v>
      </c>
      <c r="G86" s="5">
        <v>45135</v>
      </c>
      <c r="H86" s="9">
        <v>0</v>
      </c>
      <c r="I86" s="16">
        <v>10711.83</v>
      </c>
      <c r="J86" s="7" t="s">
        <v>16</v>
      </c>
    </row>
    <row r="87" spans="1:10" x14ac:dyDescent="0.25">
      <c r="A87" s="28">
        <v>45107</v>
      </c>
      <c r="B87" s="10" t="s">
        <v>179</v>
      </c>
      <c r="C87" s="6" t="s">
        <v>180</v>
      </c>
      <c r="D87" s="7" t="s">
        <v>187</v>
      </c>
      <c r="E87" s="5">
        <v>45105</v>
      </c>
      <c r="F87" s="16">
        <v>21018.05</v>
      </c>
      <c r="G87" s="5">
        <v>45135</v>
      </c>
      <c r="H87" s="9">
        <v>0</v>
      </c>
      <c r="I87" s="16">
        <v>21018.05</v>
      </c>
      <c r="J87" s="7" t="s">
        <v>16</v>
      </c>
    </row>
    <row r="88" spans="1:10" x14ac:dyDescent="0.25">
      <c r="A88" s="28">
        <v>45107</v>
      </c>
      <c r="B88" s="10" t="s">
        <v>179</v>
      </c>
      <c r="C88" s="6" t="s">
        <v>180</v>
      </c>
      <c r="D88" s="7" t="s">
        <v>188</v>
      </c>
      <c r="E88" s="5">
        <v>45105</v>
      </c>
      <c r="F88" s="16">
        <v>3955.04</v>
      </c>
      <c r="G88" s="5">
        <v>45135</v>
      </c>
      <c r="H88" s="9">
        <v>0</v>
      </c>
      <c r="I88" s="16">
        <v>3955.04</v>
      </c>
      <c r="J88" s="7" t="s">
        <v>16</v>
      </c>
    </row>
    <row r="89" spans="1:10" x14ac:dyDescent="0.25">
      <c r="A89" s="28">
        <v>45107</v>
      </c>
      <c r="B89" s="10" t="s">
        <v>179</v>
      </c>
      <c r="C89" s="6" t="s">
        <v>180</v>
      </c>
      <c r="D89" s="7" t="s">
        <v>189</v>
      </c>
      <c r="E89" s="5">
        <v>45105</v>
      </c>
      <c r="F89" s="16">
        <v>5626.72</v>
      </c>
      <c r="G89" s="5">
        <v>45135</v>
      </c>
      <c r="H89" s="9">
        <v>0</v>
      </c>
      <c r="I89" s="16">
        <v>5626.72</v>
      </c>
      <c r="J89" s="7" t="s">
        <v>16</v>
      </c>
    </row>
    <row r="90" spans="1:10" x14ac:dyDescent="0.25">
      <c r="A90" s="28">
        <v>45105</v>
      </c>
      <c r="B90" s="30" t="s">
        <v>190</v>
      </c>
      <c r="C90" s="6" t="s">
        <v>154</v>
      </c>
      <c r="D90" s="12" t="s">
        <v>191</v>
      </c>
      <c r="E90" s="12">
        <v>45105</v>
      </c>
      <c r="F90" s="18">
        <v>10852.8</v>
      </c>
      <c r="G90" s="5">
        <v>45135</v>
      </c>
      <c r="H90" s="9">
        <v>0</v>
      </c>
      <c r="I90" s="18">
        <v>10852.8</v>
      </c>
      <c r="J90" s="7" t="s">
        <v>16</v>
      </c>
    </row>
    <row r="91" spans="1:10" x14ac:dyDescent="0.25">
      <c r="A91" s="5">
        <v>45106</v>
      </c>
      <c r="B91" s="19" t="s">
        <v>192</v>
      </c>
      <c r="C91" s="6" t="s">
        <v>193</v>
      </c>
      <c r="D91" s="12" t="s">
        <v>194</v>
      </c>
      <c r="E91" s="12">
        <v>45105</v>
      </c>
      <c r="F91" s="18">
        <v>200534.99</v>
      </c>
      <c r="G91" s="5">
        <v>45135</v>
      </c>
      <c r="H91" s="9">
        <v>0</v>
      </c>
      <c r="I91" s="18">
        <v>200534.99</v>
      </c>
      <c r="J91" s="7" t="s">
        <v>16</v>
      </c>
    </row>
    <row r="92" spans="1:10" x14ac:dyDescent="0.25">
      <c r="A92" s="5">
        <v>45105</v>
      </c>
      <c r="B92" s="19" t="s">
        <v>195</v>
      </c>
      <c r="C92" s="6" t="s">
        <v>196</v>
      </c>
      <c r="D92" s="12" t="s">
        <v>197</v>
      </c>
      <c r="E92" s="12">
        <v>45105</v>
      </c>
      <c r="F92" s="18">
        <v>3615899.13</v>
      </c>
      <c r="G92" s="5">
        <v>45135</v>
      </c>
      <c r="H92" s="9">
        <v>0</v>
      </c>
      <c r="I92" s="18">
        <v>3615899.13</v>
      </c>
      <c r="J92" s="7" t="s">
        <v>16</v>
      </c>
    </row>
    <row r="93" spans="1:10" x14ac:dyDescent="0.25">
      <c r="A93" s="31">
        <v>45107</v>
      </c>
      <c r="B93" s="32" t="s">
        <v>163</v>
      </c>
      <c r="C93" s="21" t="s">
        <v>164</v>
      </c>
      <c r="D93" s="12" t="s">
        <v>198</v>
      </c>
      <c r="E93" s="33">
        <v>45106</v>
      </c>
      <c r="F93" s="18">
        <v>1089258.9099999999</v>
      </c>
      <c r="G93" s="5">
        <v>45136</v>
      </c>
      <c r="H93" s="9">
        <v>0</v>
      </c>
      <c r="I93" s="18">
        <v>1089258.9099999999</v>
      </c>
      <c r="J93" s="7" t="s">
        <v>16</v>
      </c>
    </row>
    <row r="94" spans="1:10" x14ac:dyDescent="0.25">
      <c r="A94" s="28">
        <v>45107</v>
      </c>
      <c r="B94" s="30" t="s">
        <v>199</v>
      </c>
      <c r="C94" s="6" t="s">
        <v>154</v>
      </c>
      <c r="D94" s="12" t="s">
        <v>200</v>
      </c>
      <c r="E94" s="12">
        <v>45107</v>
      </c>
      <c r="F94" s="18">
        <v>850280.34</v>
      </c>
      <c r="G94" s="5">
        <v>45137</v>
      </c>
      <c r="H94" s="9">
        <v>0</v>
      </c>
      <c r="I94" s="18">
        <v>850280.34</v>
      </c>
      <c r="J94" s="7" t="s">
        <v>16</v>
      </c>
    </row>
    <row r="95" spans="1:10" x14ac:dyDescent="0.25">
      <c r="A95" s="28">
        <v>45107</v>
      </c>
      <c r="B95" s="30" t="s">
        <v>201</v>
      </c>
      <c r="C95" s="6" t="s">
        <v>202</v>
      </c>
      <c r="D95" s="12" t="s">
        <v>203</v>
      </c>
      <c r="E95" s="12">
        <v>45107</v>
      </c>
      <c r="F95" s="18">
        <v>174542.36</v>
      </c>
      <c r="G95" s="5">
        <v>45137</v>
      </c>
      <c r="H95" s="9">
        <v>0</v>
      </c>
      <c r="I95" s="18">
        <v>174542.36</v>
      </c>
      <c r="J95" s="7" t="s">
        <v>16</v>
      </c>
    </row>
    <row r="96" spans="1:10" ht="15.75" thickBot="1" x14ac:dyDescent="0.3">
      <c r="A96" s="34"/>
      <c r="B96" s="34"/>
      <c r="C96" s="34"/>
      <c r="D96" s="34"/>
      <c r="E96" s="34"/>
      <c r="F96" s="35">
        <f>SUM(F7:F95)</f>
        <v>22177647.570000008</v>
      </c>
      <c r="G96" s="34"/>
      <c r="H96" s="36">
        <f>SUM(H7:H95)</f>
        <v>2442848.2799999993</v>
      </c>
      <c r="I96" s="36">
        <f>SUM(I7:I95)</f>
        <v>19734799.290000003</v>
      </c>
      <c r="J96" s="37"/>
    </row>
    <row r="97" spans="1:10" ht="15.75" thickTop="1" x14ac:dyDescent="0.25">
      <c r="A97" s="34"/>
      <c r="B97" s="34"/>
      <c r="C97" s="34"/>
      <c r="D97" s="34"/>
      <c r="E97" s="34"/>
      <c r="F97" s="51"/>
      <c r="G97" s="52"/>
      <c r="H97" s="50"/>
      <c r="I97" s="50"/>
      <c r="J97" s="37"/>
    </row>
    <row r="98" spans="1:10" x14ac:dyDescent="0.25">
      <c r="A98" s="38"/>
      <c r="E98" s="38" t="s">
        <v>204</v>
      </c>
      <c r="F98" s="39"/>
      <c r="G98" s="40"/>
      <c r="H98" s="40"/>
      <c r="I98" s="40"/>
      <c r="J98" s="40"/>
    </row>
    <row r="99" spans="1:10" x14ac:dyDescent="0.25">
      <c r="A99" s="41" t="s">
        <v>205</v>
      </c>
      <c r="C99" s="34" t="s">
        <v>206</v>
      </c>
      <c r="D99" s="37" t="s">
        <v>207</v>
      </c>
      <c r="E99" s="42" t="s">
        <v>208</v>
      </c>
      <c r="F99" s="43"/>
      <c r="G99" s="44"/>
      <c r="H99" s="44"/>
      <c r="I99" s="45"/>
      <c r="J99" s="46"/>
    </row>
    <row r="100" spans="1:10" x14ac:dyDescent="0.25">
      <c r="A100" s="47" t="s">
        <v>209</v>
      </c>
      <c r="D100" t="s">
        <v>210</v>
      </c>
      <c r="E100" s="47" t="s">
        <v>211</v>
      </c>
      <c r="F100" s="48"/>
      <c r="G100" s="48"/>
      <c r="H100" s="45"/>
      <c r="I100" s="45"/>
      <c r="J100" s="49"/>
    </row>
  </sheetData>
  <mergeCells count="1">
    <mergeCell ref="C1:G1"/>
  </mergeCells>
  <pageMargins left="0.9055118110236221" right="0.31496062992125984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2023-07-13T17:05:04Z</cp:lastPrinted>
  <dcterms:created xsi:type="dcterms:W3CDTF">2023-07-10T19:01:06Z</dcterms:created>
  <dcterms:modified xsi:type="dcterms:W3CDTF">2023-07-17T12:22:38Z</dcterms:modified>
</cp:coreProperties>
</file>