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9630"/>
  </bookViews>
  <sheets>
    <sheet name="JULIO-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2" i="1" l="1"/>
  <c r="H82" i="1"/>
  <c r="F82" i="1"/>
</calcChain>
</file>

<file path=xl/sharedStrings.xml><?xml version="1.0" encoding="utf-8"?>
<sst xmlns="http://schemas.openxmlformats.org/spreadsheetml/2006/main" count="321" uniqueCount="181">
  <si>
    <t>DIRECCION GENERAL DE SEGURIDAD DE TRANSITO Y TRANSPORTE TERRRESTRE</t>
  </si>
  <si>
    <t xml:space="preserve">                                            DIRECCION ADMINISTRATIVA Y FINANCIERA</t>
  </si>
  <si>
    <t xml:space="preserve">                             RELACION ESTADO DE CUENTAS DE SUPLIDORES JULIO 2023</t>
  </si>
  <si>
    <t xml:space="preserve">FECHA REGISTRO </t>
  </si>
  <si>
    <t>PROVEEDOR</t>
  </si>
  <si>
    <t>CONCEPTO</t>
  </si>
  <si>
    <t>No. FACTURA NCF</t>
  </si>
  <si>
    <t>FECHA FACTURA</t>
  </si>
  <si>
    <t>MONTO FACTURADO</t>
  </si>
  <si>
    <t>FECHA FIN FACTURA</t>
  </si>
  <si>
    <t>MONTO PAGADO A/L FECHA</t>
  </si>
  <si>
    <t>MONTO PENDIENTE</t>
  </si>
  <si>
    <t>ESTADO</t>
  </si>
  <si>
    <t>EDEESTE</t>
  </si>
  <si>
    <t>SERVIC. ENERGIA ELECT. AMET EDIFIC. PRINC.JN./23</t>
  </si>
  <si>
    <t>B1500274551</t>
  </si>
  <si>
    <t>COMPLETO</t>
  </si>
  <si>
    <t>SERVIC. ENERGIA ELECT. AMET ALMA ROSA JN./23</t>
  </si>
  <si>
    <t>B1500274737</t>
  </si>
  <si>
    <t>SERVIC. ENERGIA ELECT. AMET LA ROMANA JN./23</t>
  </si>
  <si>
    <t>B1500275646</t>
  </si>
  <si>
    <t>SERVIC. ENERGIA ELECT. AMET HIGUEY JN./23</t>
  </si>
  <si>
    <t>B1500275810</t>
  </si>
  <si>
    <t>SERVIC. ENERGIA ELECT. AMET CNODRMO INDP.JN./23</t>
  </si>
  <si>
    <t>B1500274409</t>
  </si>
  <si>
    <t>SERVIC. ENERGIA ELECT. AMET VILLA MELLA JN./23</t>
  </si>
  <si>
    <t>B1500277131</t>
  </si>
  <si>
    <t>SERVIC. ENERGIA ELECT. AMET HATO MUR. JN./23</t>
  </si>
  <si>
    <t>B1500277635</t>
  </si>
  <si>
    <t>EDESUR</t>
  </si>
  <si>
    <t>SERVIC. EGIA ELECT. DIGESETT ZONA OESTE JN./23</t>
  </si>
  <si>
    <t>B1500384357</t>
  </si>
  <si>
    <t>SERVIC. EGIA ELECT. DIGESETT CANODROMO JN./23</t>
  </si>
  <si>
    <t>B1500384556</t>
  </si>
  <si>
    <t>SERVIC. EGIA ELECT. DIGESETT LOS ALCARRIZOS JN./23</t>
  </si>
  <si>
    <t>B1500384761</t>
  </si>
  <si>
    <t>SERVIC. EGIA ELECT. DIGESETT SAN CRISTOBAL JN./23</t>
  </si>
  <si>
    <t>B1500385173</t>
  </si>
  <si>
    <t>SERVIC. EGIA ELECT. DIGESETT HAINA JN./23</t>
  </si>
  <si>
    <t>B1500384961</t>
  </si>
  <si>
    <t>SERVIC. EGIA ELECT. DIGESETT VILLA ALT.JN./23</t>
  </si>
  <si>
    <t>B1500384655</t>
  </si>
  <si>
    <t>SERVIC. EGIA ELECT. DIGESETT BANI JN./23</t>
  </si>
  <si>
    <t>B1500386595</t>
  </si>
  <si>
    <t>SERVIC. EGIA ELECT. DIGESETT SAN J. OCOA JN./23</t>
  </si>
  <si>
    <t>B1500387362</t>
  </si>
  <si>
    <t>SERVIC. EGIA ELECT. DIGESETT AZUA JN./23</t>
  </si>
  <si>
    <t>B1500387143</t>
  </si>
  <si>
    <t>SERVIC. EGIA ELECT. DIGESETT SAN JUAN JN./23</t>
  </si>
  <si>
    <t>B1500385915</t>
  </si>
  <si>
    <t>SERVIC. EGIA ELECT. DIGESETT BARAHONA JN./23</t>
  </si>
  <si>
    <t>B1500387501</t>
  </si>
  <si>
    <t>B1500387468</t>
  </si>
  <si>
    <t>SIGMA PETROLEUM CORP, SAS</t>
  </si>
  <si>
    <t>COMPRA DE COMBUSTIBLES  AL GRANEL</t>
  </si>
  <si>
    <t>B1500047817</t>
  </si>
  <si>
    <t>PENDIENTE</t>
  </si>
  <si>
    <t>AILYN PROUCTS, S.R.L.</t>
  </si>
  <si>
    <t>COMP. DE MATERIALES DE LIMPIEZA</t>
  </si>
  <si>
    <t>B1500000009</t>
  </si>
  <si>
    <t>COLUMBUS NETWORKS DOMINICANA, S. A.</t>
  </si>
  <si>
    <t>SERVICIO INTERNET DATA  MAYO/2023</t>
  </si>
  <si>
    <t>B1500004595</t>
  </si>
  <si>
    <t>CAASD</t>
  </si>
  <si>
    <t>CONSUMO AGUA POTABLE ALMA ROSA  JL./23</t>
  </si>
  <si>
    <t>B1500120143</t>
  </si>
  <si>
    <t>CONSUMO AGUA POTABLE VILLA MELLA JL./23</t>
  </si>
  <si>
    <t>B1500121599</t>
  </si>
  <si>
    <t>CONSUMO AGUA POTABLE EDFC. PCPAL. JUL./23</t>
  </si>
  <si>
    <t>B1500121099</t>
  </si>
  <si>
    <t>CONS. AGUA POTABLE STO. DGO. OESTE JL./23</t>
  </si>
  <si>
    <t>B1500123062</t>
  </si>
  <si>
    <t>CORAABO</t>
  </si>
  <si>
    <t>CONSUMO AGUA POTABLE BOCA CHICA JL./23</t>
  </si>
  <si>
    <t>B1500006375</t>
  </si>
  <si>
    <t>INAPA</t>
  </si>
  <si>
    <t>CONSUMO AGUA POTABLE MAO VALVERDE MY./23</t>
  </si>
  <si>
    <t>B1500303014</t>
  </si>
  <si>
    <t>GULFSTREAM PETROLEUM DOMINICANA, S.R.L.</t>
  </si>
  <si>
    <t>COMPRA TICKETS DE COMBUSTIBLE</t>
  </si>
  <si>
    <t>B1500002342</t>
  </si>
  <si>
    <t>BELTRON INVESTMENTS, SRL</t>
  </si>
  <si>
    <t>COMPRA DE MATERIALES DE LIMPIEZA</t>
  </si>
  <si>
    <t>B1500000066</t>
  </si>
  <si>
    <t>EDENORTE</t>
  </si>
  <si>
    <t>SERVIC. ENERG. ELECT. DIGESETT LA VEGA JL./23</t>
  </si>
  <si>
    <t>B1500369109</t>
  </si>
  <si>
    <t>SERVIC. ENERG. ELECT. DIGESETT SANTIAGO JL./23</t>
  </si>
  <si>
    <t>B1500369067</t>
  </si>
  <si>
    <t>SERVIC. ENERG. ELECT. DIGESETT SAN FCO. JL./23</t>
  </si>
  <si>
    <t>B1500369129</t>
  </si>
  <si>
    <t>SERVIC. ENERG. ELECT. DIGESETT NAGUA JL./23</t>
  </si>
  <si>
    <t>B1500369123</t>
  </si>
  <si>
    <t>SERVIC. ENERG. ELECT. DIGESETT SALCEDO JL./23</t>
  </si>
  <si>
    <t>B1500369111</t>
  </si>
  <si>
    <t>B1500369113</t>
  </si>
  <si>
    <t>SERVIC. ENERG. ELECT. DIGESETT PTO. PTA. JN./23</t>
  </si>
  <si>
    <t>B1500369082</t>
  </si>
  <si>
    <t>SERVIC. ENERG. ELECT. DIGESETT SAJOMA JL./23</t>
  </si>
  <si>
    <t>B1500369079</t>
  </si>
  <si>
    <t>CORAASAN</t>
  </si>
  <si>
    <t>CONSUMO AGUA POTABLE SANTIAGO JUL./23</t>
  </si>
  <si>
    <t>B1500027593</t>
  </si>
  <si>
    <t>ALTICE DOMINICANA, S. A.</t>
  </si>
  <si>
    <t>PAGO SERVICIO INTERNET JULIO/2023</t>
  </si>
  <si>
    <t>B1500051994</t>
  </si>
  <si>
    <t>PAGO SERVICIO DE FLOTAS  JULIO/2023</t>
  </si>
  <si>
    <t>B1500051911</t>
  </si>
  <si>
    <t>AYUNTAMIENTO BANI</t>
  </si>
  <si>
    <t>SERVIC. RECOGIDA D/BASURA BANI JN./23</t>
  </si>
  <si>
    <t>B1500003838</t>
  </si>
  <si>
    <t>GRUPO EMPRESARIAL AED, SRL</t>
  </si>
  <si>
    <t>COMPRA DE COMESTIBLES VARIOS</t>
  </si>
  <si>
    <t>B1500000179</t>
  </si>
  <si>
    <t>B1500047872</t>
  </si>
  <si>
    <t>COPYRAPID, SRL</t>
  </si>
  <si>
    <t>SERVICIO ALQUILER D FOTOCOPIADORAS JL.23</t>
  </si>
  <si>
    <t>B1500000024</t>
  </si>
  <si>
    <t>SERVICENTRO DEL CARIBE AZUL, SRL</t>
  </si>
  <si>
    <t>SERVICIO ROTULACION DE VEHICULOS</t>
  </si>
  <si>
    <t>B1500000368</t>
  </si>
  <si>
    <t>SERVIC. ENERG. ELECT. DIGESETT COTUI JL./23</t>
  </si>
  <si>
    <t>B1500369942</t>
  </si>
  <si>
    <t>SERVIC. ENERG. ELECT. DIGESETT CONSTANZA JL./23</t>
  </si>
  <si>
    <t>B1500370596</t>
  </si>
  <si>
    <t>SERVIC. ENERG. ELECT. DIGESETT JARABACOA JL./23</t>
  </si>
  <si>
    <t>B1500370578</t>
  </si>
  <si>
    <t>SERVIC. ENERG. ELECT. DIGESETT MAOCA JL./23</t>
  </si>
  <si>
    <t>B1500370608</t>
  </si>
  <si>
    <t>SERVIC. ENERG. ELECT. DIGESETT MAO V JL./23</t>
  </si>
  <si>
    <t>B1500370151</t>
  </si>
  <si>
    <t>SERVIC. ENERG. ELECT. DIGESETT PTO. PTA. JL./23</t>
  </si>
  <si>
    <t>B1500370336</t>
  </si>
  <si>
    <t>SERVIC. ENERG. ELECT. DIGESETT SOSUA JL./31</t>
  </si>
  <si>
    <t>B1500370442</t>
  </si>
  <si>
    <t>PAGO SERVICIO INTERNET JUNIO/2023</t>
  </si>
  <si>
    <t>B1500052264</t>
  </si>
  <si>
    <t>B1500047896</t>
  </si>
  <si>
    <t>GRUPO RAMINEN, S.R.L.</t>
  </si>
  <si>
    <t xml:space="preserve">COMPRA DE COMESTIBLES VARIOS </t>
  </si>
  <si>
    <t>B1500000244</t>
  </si>
  <si>
    <t>EDITORA  LISTIN DIARIO, S. A.</t>
  </si>
  <si>
    <t>RENOVACION SUSCRIPCION DE PERIODICOS</t>
  </si>
  <si>
    <t>B1500008434</t>
  </si>
  <si>
    <t>YAGMIVI ALIMENTOS Y BEBIDAS, SRL</t>
  </si>
  <si>
    <t>B1500000211</t>
  </si>
  <si>
    <t>TROPIGAS DOMINICANA, SRL</t>
  </si>
  <si>
    <t>COMPRA DE COMBUSTIBLE (GLP)</t>
  </si>
  <si>
    <t>B1500013440</t>
  </si>
  <si>
    <t>B1500047922</t>
  </si>
  <si>
    <t>B1500047923</t>
  </si>
  <si>
    <t>CLARO CODETEL</t>
  </si>
  <si>
    <t>PAGO SERVICIO TELEFONICO JULIO/2023</t>
  </si>
  <si>
    <t>E450000016236</t>
  </si>
  <si>
    <t>E450000016241</t>
  </si>
  <si>
    <t>E450000016492</t>
  </si>
  <si>
    <t>E450000016550</t>
  </si>
  <si>
    <t>E450000016583</t>
  </si>
  <si>
    <t>E450000016626</t>
  </si>
  <si>
    <t>E450000016656</t>
  </si>
  <si>
    <t>E450000016895</t>
  </si>
  <si>
    <t>E450001638616</t>
  </si>
  <si>
    <t>B1500047950</t>
  </si>
  <si>
    <t>JOKAGER DISTRIBUIDORA, SRL</t>
  </si>
  <si>
    <t>COMP. COMPRA DE CINTA CARNETTIZADORA</t>
  </si>
  <si>
    <t>B1500000040</t>
  </si>
  <si>
    <t>EDITORA  DEL CARIBE, S. A.</t>
  </si>
  <si>
    <t>PUBLICACION CONVOCATORIA A LICITACION</t>
  </si>
  <si>
    <t>B1500005006</t>
  </si>
  <si>
    <t>DRASA COMERCIAL, SRL</t>
  </si>
  <si>
    <t>B1500000016</t>
  </si>
  <si>
    <t>INVERSIONES DLP, SRL</t>
  </si>
  <si>
    <t>B1500001286</t>
  </si>
  <si>
    <t xml:space="preserve">                                              </t>
  </si>
  <si>
    <t xml:space="preserve">                                                PREPARADO POR:   LIC. SEVILLA A. CIPION</t>
  </si>
  <si>
    <t xml:space="preserve">   </t>
  </si>
  <si>
    <t xml:space="preserve">               </t>
  </si>
  <si>
    <t xml:space="preserve">                                                                              APROBADO POR:  LIC. JUAN A.  SOLIS ROSARIO, GRAL.  (R) ,  P.N.</t>
  </si>
  <si>
    <t xml:space="preserve">                                                                 ENC.  CTAS. POR PAGAR</t>
  </si>
  <si>
    <t xml:space="preserve">    </t>
  </si>
  <si>
    <t xml:space="preserve">                                                                                                                        DIRECTOR. ADMINIST.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</si>
</sst>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64" fontId="5" fillId="0" borderId="2" xfId="1" applyFont="1" applyBorder="1"/>
    <xf numFmtId="164" fontId="5" fillId="0" borderId="1" xfId="1" applyFont="1" applyBorder="1"/>
    <xf numFmtId="164" fontId="5" fillId="0" borderId="2" xfId="1" applyFont="1" applyBorder="1" applyAlignment="1"/>
    <xf numFmtId="0" fontId="5" fillId="0" borderId="3" xfId="0" applyFont="1" applyBorder="1"/>
    <xf numFmtId="164" fontId="5" fillId="0" borderId="2" xfId="1" applyFont="1" applyFill="1" applyBorder="1"/>
    <xf numFmtId="164" fontId="6" fillId="0" borderId="2" xfId="1" applyFont="1" applyFill="1" applyBorder="1" applyAlignment="1">
      <alignment horizontal="left"/>
    </xf>
    <xf numFmtId="164" fontId="6" fillId="0" borderId="1" xfId="1" applyFont="1" applyFill="1" applyBorder="1" applyAlignment="1">
      <alignment horizontal="left"/>
    </xf>
    <xf numFmtId="164" fontId="5" fillId="0" borderId="3" xfId="1" applyFont="1" applyBorder="1"/>
    <xf numFmtId="164" fontId="5" fillId="0" borderId="1" xfId="1" applyFont="1" applyBorder="1" applyAlignment="1"/>
    <xf numFmtId="164" fontId="5" fillId="0" borderId="1" xfId="1" applyFont="1" applyFill="1" applyBorder="1"/>
    <xf numFmtId="0" fontId="6" fillId="0" borderId="1" xfId="0" applyFont="1" applyBorder="1"/>
    <xf numFmtId="14" fontId="6" fillId="0" borderId="1" xfId="0" applyNumberFormat="1" applyFont="1" applyBorder="1" applyAlignment="1">
      <alignment horizontal="center"/>
    </xf>
    <xf numFmtId="164" fontId="6" fillId="0" borderId="3" xfId="1" applyFont="1" applyFill="1" applyBorder="1" applyAlignment="1">
      <alignment horizontal="left"/>
    </xf>
    <xf numFmtId="164" fontId="5" fillId="0" borderId="3" xfId="1" applyFont="1" applyFill="1" applyBorder="1"/>
    <xf numFmtId="164" fontId="6" fillId="0" borderId="3" xfId="1" applyFont="1" applyBorder="1" applyAlignment="1"/>
    <xf numFmtId="164" fontId="6" fillId="0" borderId="1" xfId="1" applyFont="1" applyFill="1" applyBorder="1"/>
    <xf numFmtId="14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14" fontId="5" fillId="0" borderId="4" xfId="0" applyNumberFormat="1" applyFont="1" applyBorder="1" applyAlignment="1">
      <alignment horizontal="center"/>
    </xf>
    <xf numFmtId="164" fontId="6" fillId="0" borderId="1" xfId="1" applyFont="1" applyBorder="1" applyAlignment="1"/>
    <xf numFmtId="14" fontId="5" fillId="0" borderId="3" xfId="0" applyNumberFormat="1" applyFont="1" applyBorder="1" applyAlignment="1">
      <alignment horizontal="center"/>
    </xf>
    <xf numFmtId="0" fontId="6" fillId="0" borderId="3" xfId="0" applyFont="1" applyBorder="1"/>
    <xf numFmtId="0" fontId="5" fillId="0" borderId="0" xfId="0" applyFont="1"/>
    <xf numFmtId="164" fontId="4" fillId="3" borderId="5" xfId="0" applyNumberFormat="1" applyFont="1" applyFill="1" applyBorder="1"/>
    <xf numFmtId="164" fontId="4" fillId="3" borderId="5" xfId="1" applyFont="1" applyFill="1" applyBorder="1"/>
    <xf numFmtId="0" fontId="5" fillId="0" borderId="0" xfId="0" applyFont="1" applyAlignment="1">
      <alignment horizontal="center"/>
    </xf>
    <xf numFmtId="164" fontId="0" fillId="0" borderId="0" xfId="0" applyNumberFormat="1"/>
    <xf numFmtId="164" fontId="5" fillId="0" borderId="0" xfId="0" applyNumberFormat="1" applyFont="1"/>
    <xf numFmtId="0" fontId="0" fillId="0" borderId="0" xfId="0" applyBorder="1"/>
    <xf numFmtId="0" fontId="0" fillId="0" borderId="6" xfId="0" applyBorder="1" applyAlignment="1">
      <alignment horizontal="left"/>
    </xf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right"/>
    </xf>
    <xf numFmtId="0" fontId="4" fillId="0" borderId="0" xfId="0" applyFont="1" applyBorder="1"/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164" fontId="4" fillId="0" borderId="0" xfId="1" applyFont="1" applyFill="1" applyBorder="1" applyAlignment="1">
      <alignment horizontal="left"/>
    </xf>
    <xf numFmtId="0" fontId="0" fillId="0" borderId="0" xfId="0" applyAlignment="1">
      <alignment horizontal="right" vertical="top"/>
    </xf>
    <xf numFmtId="0" fontId="7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 vertical="top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66676</xdr:colOff>
      <xdr:row>0</xdr:row>
      <xdr:rowOff>76200</xdr:rowOff>
    </xdr:from>
    <xdr:to>
      <xdr:col>1</xdr:col>
      <xdr:colOff>1085850</xdr:colOff>
      <xdr:row>4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1BEBD7C-503C-41DF-98B1-12F369408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6" y="76200"/>
          <a:ext cx="1019174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tabSelected="1" workbookViewId="0">
      <selection activeCell="C4" sqref="C4"/>
    </sheetView>
  </sheetViews>
  <sheetFormatPr baseColWidth="10" defaultRowHeight="15" x14ac:dyDescent="0.25"/>
  <cols>
    <col min="2" max="2" width="30.7109375" customWidth="1"/>
    <col min="3" max="3" width="34.140625" customWidth="1"/>
  </cols>
  <sheetData>
    <row r="1" spans="1:10" ht="18.75" x14ac:dyDescent="0.25">
      <c r="C1" s="51" t="s">
        <v>0</v>
      </c>
      <c r="D1" s="51"/>
      <c r="E1" s="51"/>
      <c r="F1" s="51"/>
      <c r="G1" s="51"/>
      <c r="H1" s="1"/>
      <c r="I1" s="1"/>
    </row>
    <row r="2" spans="1:10" ht="15.75" x14ac:dyDescent="0.25">
      <c r="C2" s="2" t="s">
        <v>1</v>
      </c>
      <c r="D2" s="2"/>
      <c r="E2" s="2"/>
      <c r="F2" s="2"/>
      <c r="G2" s="2"/>
      <c r="H2" s="2"/>
      <c r="I2" s="2"/>
    </row>
    <row r="3" spans="1:10" ht="15.75" x14ac:dyDescent="0.25">
      <c r="C3" s="2" t="s">
        <v>2</v>
      </c>
      <c r="D3" s="2"/>
      <c r="E3" s="2"/>
      <c r="F3" s="2"/>
      <c r="G3" s="2"/>
      <c r="H3" s="2"/>
      <c r="I3" s="2"/>
    </row>
    <row r="4" spans="1:10" ht="15.75" x14ac:dyDescent="0.25">
      <c r="C4" s="2"/>
      <c r="D4" s="2"/>
      <c r="E4" s="2"/>
      <c r="F4" s="2"/>
      <c r="G4" s="2"/>
      <c r="H4" s="2"/>
      <c r="I4" s="2"/>
    </row>
    <row r="5" spans="1:10" ht="15.75" x14ac:dyDescent="0.25">
      <c r="C5" s="2"/>
      <c r="D5" s="2"/>
      <c r="E5" s="2"/>
      <c r="F5" s="2"/>
      <c r="G5" s="2"/>
      <c r="H5" s="2"/>
      <c r="I5" s="2"/>
    </row>
    <row r="6" spans="1:10" ht="34.5" x14ac:dyDescent="0.25">
      <c r="A6" s="3" t="s">
        <v>3</v>
      </c>
      <c r="B6" s="4" t="s">
        <v>4</v>
      </c>
      <c r="C6" s="4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  <c r="J6" s="4" t="s">
        <v>12</v>
      </c>
    </row>
    <row r="7" spans="1:10" x14ac:dyDescent="0.25">
      <c r="A7" s="5">
        <v>45112</v>
      </c>
      <c r="B7" s="6" t="s">
        <v>13</v>
      </c>
      <c r="C7" s="6" t="s">
        <v>14</v>
      </c>
      <c r="D7" s="7" t="s">
        <v>15</v>
      </c>
      <c r="E7" s="5">
        <v>45096</v>
      </c>
      <c r="F7" s="8">
        <v>752688.79</v>
      </c>
      <c r="G7" s="5">
        <v>45138</v>
      </c>
      <c r="H7" s="9">
        <v>752688.79</v>
      </c>
      <c r="I7" s="10">
        <v>0</v>
      </c>
      <c r="J7" s="7" t="s">
        <v>16</v>
      </c>
    </row>
    <row r="8" spans="1:10" x14ac:dyDescent="0.25">
      <c r="A8" s="5">
        <v>45112</v>
      </c>
      <c r="B8" s="11" t="s">
        <v>13</v>
      </c>
      <c r="C8" s="6" t="s">
        <v>17</v>
      </c>
      <c r="D8" s="7" t="s">
        <v>18</v>
      </c>
      <c r="E8" s="5">
        <v>45096</v>
      </c>
      <c r="F8" s="8">
        <v>18517.330000000002</v>
      </c>
      <c r="G8" s="5">
        <v>45138</v>
      </c>
      <c r="H8" s="9">
        <v>18517.330000000002</v>
      </c>
      <c r="I8" s="10">
        <v>0</v>
      </c>
      <c r="J8" s="7" t="s">
        <v>16</v>
      </c>
    </row>
    <row r="9" spans="1:10" x14ac:dyDescent="0.25">
      <c r="A9" s="5">
        <v>45112</v>
      </c>
      <c r="B9" s="6" t="s">
        <v>13</v>
      </c>
      <c r="C9" s="6" t="s">
        <v>19</v>
      </c>
      <c r="D9" s="7" t="s">
        <v>20</v>
      </c>
      <c r="E9" s="5">
        <v>45096</v>
      </c>
      <c r="F9" s="8">
        <v>38192.85</v>
      </c>
      <c r="G9" s="5">
        <v>45138</v>
      </c>
      <c r="H9" s="9">
        <v>38192.85</v>
      </c>
      <c r="I9" s="8">
        <v>0</v>
      </c>
      <c r="J9" s="7" t="s">
        <v>16</v>
      </c>
    </row>
    <row r="10" spans="1:10" x14ac:dyDescent="0.25">
      <c r="A10" s="5">
        <v>45112</v>
      </c>
      <c r="B10" s="6" t="s">
        <v>13</v>
      </c>
      <c r="C10" s="6" t="s">
        <v>21</v>
      </c>
      <c r="D10" s="7" t="s">
        <v>22</v>
      </c>
      <c r="E10" s="5">
        <v>45096</v>
      </c>
      <c r="F10" s="8">
        <v>4157.87</v>
      </c>
      <c r="G10" s="5">
        <v>45138</v>
      </c>
      <c r="H10" s="9">
        <v>4157.87</v>
      </c>
      <c r="I10" s="12">
        <v>0</v>
      </c>
      <c r="J10" s="7" t="s">
        <v>16</v>
      </c>
    </row>
    <row r="11" spans="1:10" x14ac:dyDescent="0.25">
      <c r="A11" s="5">
        <v>45112</v>
      </c>
      <c r="B11" s="6" t="s">
        <v>13</v>
      </c>
      <c r="C11" s="6" t="s">
        <v>23</v>
      </c>
      <c r="D11" s="7" t="s">
        <v>24</v>
      </c>
      <c r="E11" s="5">
        <v>45096</v>
      </c>
      <c r="F11" s="8">
        <v>37136.94</v>
      </c>
      <c r="G11" s="5">
        <v>45138</v>
      </c>
      <c r="H11" s="9">
        <v>37136.94</v>
      </c>
      <c r="I11" s="12">
        <v>0</v>
      </c>
      <c r="J11" s="7" t="s">
        <v>16</v>
      </c>
    </row>
    <row r="12" spans="1:10" x14ac:dyDescent="0.25">
      <c r="A12" s="5">
        <v>45112</v>
      </c>
      <c r="B12" s="6" t="s">
        <v>13</v>
      </c>
      <c r="C12" s="6" t="s">
        <v>25</v>
      </c>
      <c r="D12" s="7" t="s">
        <v>26</v>
      </c>
      <c r="E12" s="5">
        <v>45097</v>
      </c>
      <c r="F12" s="8">
        <v>128.59</v>
      </c>
      <c r="G12" s="5">
        <v>45138</v>
      </c>
      <c r="H12" s="9">
        <v>128.59</v>
      </c>
      <c r="I12" s="12">
        <v>0</v>
      </c>
      <c r="J12" s="7" t="s">
        <v>16</v>
      </c>
    </row>
    <row r="13" spans="1:10" x14ac:dyDescent="0.25">
      <c r="A13" s="5">
        <v>45112</v>
      </c>
      <c r="B13" s="6" t="s">
        <v>13</v>
      </c>
      <c r="C13" s="6" t="s">
        <v>27</v>
      </c>
      <c r="D13" s="7" t="s">
        <v>28</v>
      </c>
      <c r="E13" s="5">
        <v>45097</v>
      </c>
      <c r="F13" s="8">
        <v>2722.03</v>
      </c>
      <c r="G13" s="5">
        <v>45138</v>
      </c>
      <c r="H13" s="9">
        <v>2722.03</v>
      </c>
      <c r="I13" s="13">
        <v>0</v>
      </c>
      <c r="J13" s="7" t="s">
        <v>16</v>
      </c>
    </row>
    <row r="14" spans="1:10" x14ac:dyDescent="0.25">
      <c r="A14" s="5">
        <v>45113</v>
      </c>
      <c r="B14" s="6" t="s">
        <v>29</v>
      </c>
      <c r="C14" s="6" t="s">
        <v>30</v>
      </c>
      <c r="D14" s="7" t="s">
        <v>31</v>
      </c>
      <c r="E14" s="5">
        <v>45107</v>
      </c>
      <c r="F14" s="8">
        <v>7693.04</v>
      </c>
      <c r="G14" s="5">
        <v>45138</v>
      </c>
      <c r="H14" s="9">
        <v>7693.04</v>
      </c>
      <c r="I14" s="13">
        <v>0</v>
      </c>
      <c r="J14" s="7" t="s">
        <v>16</v>
      </c>
    </row>
    <row r="15" spans="1:10" x14ac:dyDescent="0.25">
      <c r="A15" s="5">
        <v>45113</v>
      </c>
      <c r="B15" s="6" t="s">
        <v>29</v>
      </c>
      <c r="C15" s="6" t="s">
        <v>32</v>
      </c>
      <c r="D15" s="7" t="s">
        <v>33</v>
      </c>
      <c r="E15" s="5">
        <v>45107</v>
      </c>
      <c r="F15" s="8">
        <v>56602.11</v>
      </c>
      <c r="G15" s="5">
        <v>45138</v>
      </c>
      <c r="H15" s="9">
        <v>56602.11</v>
      </c>
      <c r="I15" s="13">
        <v>0</v>
      </c>
      <c r="J15" s="7" t="s">
        <v>16</v>
      </c>
    </row>
    <row r="16" spans="1:10" x14ac:dyDescent="0.25">
      <c r="A16" s="5">
        <v>45113</v>
      </c>
      <c r="B16" s="6" t="s">
        <v>29</v>
      </c>
      <c r="C16" s="6" t="s">
        <v>34</v>
      </c>
      <c r="D16" s="7" t="s">
        <v>35</v>
      </c>
      <c r="E16" s="5">
        <v>45107</v>
      </c>
      <c r="F16" s="9">
        <v>5438.84</v>
      </c>
      <c r="G16" s="5">
        <v>45138</v>
      </c>
      <c r="H16" s="9">
        <v>5438.84</v>
      </c>
      <c r="I16" s="14">
        <v>0</v>
      </c>
      <c r="J16" s="7" t="s">
        <v>16</v>
      </c>
    </row>
    <row r="17" spans="1:10" x14ac:dyDescent="0.25">
      <c r="A17" s="5">
        <v>45113</v>
      </c>
      <c r="B17" s="6" t="s">
        <v>29</v>
      </c>
      <c r="C17" s="6" t="s">
        <v>36</v>
      </c>
      <c r="D17" s="7" t="s">
        <v>37</v>
      </c>
      <c r="E17" s="5">
        <v>45107</v>
      </c>
      <c r="F17" s="9">
        <v>19696.47</v>
      </c>
      <c r="G17" s="5">
        <v>45138</v>
      </c>
      <c r="H17" s="9">
        <v>19696.47</v>
      </c>
      <c r="I17" s="14">
        <v>0</v>
      </c>
      <c r="J17" s="7" t="s">
        <v>16</v>
      </c>
    </row>
    <row r="18" spans="1:10" x14ac:dyDescent="0.25">
      <c r="A18" s="5">
        <v>45113</v>
      </c>
      <c r="B18" s="6" t="s">
        <v>29</v>
      </c>
      <c r="C18" s="6" t="s">
        <v>38</v>
      </c>
      <c r="D18" s="7" t="s">
        <v>39</v>
      </c>
      <c r="E18" s="5">
        <v>45107</v>
      </c>
      <c r="F18" s="9">
        <v>5531.66</v>
      </c>
      <c r="G18" s="5">
        <v>45138</v>
      </c>
      <c r="H18" s="9">
        <v>5531.66</v>
      </c>
      <c r="I18" s="14">
        <v>0</v>
      </c>
      <c r="J18" s="7" t="s">
        <v>16</v>
      </c>
    </row>
    <row r="19" spans="1:10" x14ac:dyDescent="0.25">
      <c r="A19" s="5">
        <v>45113</v>
      </c>
      <c r="B19" s="6" t="s">
        <v>29</v>
      </c>
      <c r="C19" s="6" t="s">
        <v>40</v>
      </c>
      <c r="D19" s="7" t="s">
        <v>41</v>
      </c>
      <c r="E19" s="5">
        <v>45107</v>
      </c>
      <c r="F19" s="9">
        <v>5505.14</v>
      </c>
      <c r="G19" s="5">
        <v>45138</v>
      </c>
      <c r="H19" s="9">
        <v>5505.14</v>
      </c>
      <c r="I19" s="14">
        <v>0</v>
      </c>
      <c r="J19" s="7" t="s">
        <v>16</v>
      </c>
    </row>
    <row r="20" spans="1:10" x14ac:dyDescent="0.25">
      <c r="A20" s="5">
        <v>45113</v>
      </c>
      <c r="B20" s="6" t="s">
        <v>29</v>
      </c>
      <c r="C20" s="6" t="s">
        <v>42</v>
      </c>
      <c r="D20" s="7" t="s">
        <v>43</v>
      </c>
      <c r="E20" s="5">
        <v>45107</v>
      </c>
      <c r="F20" s="15">
        <v>10362.620000000001</v>
      </c>
      <c r="G20" s="5">
        <v>45138</v>
      </c>
      <c r="H20" s="15">
        <v>10362.620000000001</v>
      </c>
      <c r="I20" s="14">
        <v>0</v>
      </c>
      <c r="J20" s="7" t="s">
        <v>16</v>
      </c>
    </row>
    <row r="21" spans="1:10" x14ac:dyDescent="0.25">
      <c r="A21" s="5">
        <v>45113</v>
      </c>
      <c r="B21" s="6" t="s">
        <v>29</v>
      </c>
      <c r="C21" s="6" t="s">
        <v>44</v>
      </c>
      <c r="D21" s="7" t="s">
        <v>45</v>
      </c>
      <c r="E21" s="5">
        <v>45107</v>
      </c>
      <c r="F21" s="9">
        <v>2148.0700000000002</v>
      </c>
      <c r="G21" s="5">
        <v>45138</v>
      </c>
      <c r="H21" s="9">
        <v>2148.0700000000002</v>
      </c>
      <c r="I21" s="14">
        <v>0</v>
      </c>
      <c r="J21" s="7" t="s">
        <v>16</v>
      </c>
    </row>
    <row r="22" spans="1:10" x14ac:dyDescent="0.25">
      <c r="A22" s="5">
        <v>45113</v>
      </c>
      <c r="B22" s="6" t="s">
        <v>29</v>
      </c>
      <c r="C22" s="6" t="s">
        <v>46</v>
      </c>
      <c r="D22" s="7" t="s">
        <v>47</v>
      </c>
      <c r="E22" s="5">
        <v>45107</v>
      </c>
      <c r="F22" s="9">
        <v>11249</v>
      </c>
      <c r="G22" s="5">
        <v>45138</v>
      </c>
      <c r="H22" s="9">
        <v>11249</v>
      </c>
      <c r="I22" s="14">
        <v>0</v>
      </c>
      <c r="J22" s="7" t="s">
        <v>16</v>
      </c>
    </row>
    <row r="23" spans="1:10" x14ac:dyDescent="0.25">
      <c r="A23" s="5">
        <v>45113</v>
      </c>
      <c r="B23" s="6" t="s">
        <v>29</v>
      </c>
      <c r="C23" s="6" t="s">
        <v>48</v>
      </c>
      <c r="D23" s="7" t="s">
        <v>49</v>
      </c>
      <c r="E23" s="5">
        <v>45107</v>
      </c>
      <c r="F23" s="9">
        <v>7427.84</v>
      </c>
      <c r="G23" s="5">
        <v>45138</v>
      </c>
      <c r="H23" s="9">
        <v>7427.84</v>
      </c>
      <c r="I23" s="14">
        <v>0</v>
      </c>
      <c r="J23" s="7" t="s">
        <v>16</v>
      </c>
    </row>
    <row r="24" spans="1:10" x14ac:dyDescent="0.25">
      <c r="A24" s="5">
        <v>45113</v>
      </c>
      <c r="B24" s="6" t="s">
        <v>29</v>
      </c>
      <c r="C24" s="6" t="s">
        <v>50</v>
      </c>
      <c r="D24" s="7" t="s">
        <v>51</v>
      </c>
      <c r="E24" s="5">
        <v>45107</v>
      </c>
      <c r="F24" s="9">
        <v>128.96</v>
      </c>
      <c r="G24" s="5">
        <v>45138</v>
      </c>
      <c r="H24" s="9">
        <v>128.96</v>
      </c>
      <c r="I24" s="14">
        <v>0</v>
      </c>
      <c r="J24" s="7" t="s">
        <v>16</v>
      </c>
    </row>
    <row r="25" spans="1:10" x14ac:dyDescent="0.25">
      <c r="A25" s="5">
        <v>45113</v>
      </c>
      <c r="B25" s="6" t="s">
        <v>29</v>
      </c>
      <c r="C25" s="6" t="s">
        <v>50</v>
      </c>
      <c r="D25" s="7" t="s">
        <v>52</v>
      </c>
      <c r="E25" s="5">
        <v>45107</v>
      </c>
      <c r="F25" s="9">
        <v>28143.94</v>
      </c>
      <c r="G25" s="5">
        <v>45138</v>
      </c>
      <c r="H25" s="9">
        <v>28143.94</v>
      </c>
      <c r="I25" s="14">
        <v>0</v>
      </c>
      <c r="J25" s="7" t="s">
        <v>16</v>
      </c>
    </row>
    <row r="26" spans="1:10" x14ac:dyDescent="0.25">
      <c r="A26" s="5">
        <v>45127</v>
      </c>
      <c r="B26" s="6" t="s">
        <v>53</v>
      </c>
      <c r="C26" s="6" t="s">
        <v>54</v>
      </c>
      <c r="D26" s="7" t="s">
        <v>55</v>
      </c>
      <c r="E26" s="5">
        <v>45107</v>
      </c>
      <c r="F26" s="16">
        <v>935300</v>
      </c>
      <c r="G26" s="5">
        <v>45138</v>
      </c>
      <c r="H26" s="17">
        <v>0</v>
      </c>
      <c r="I26" s="16">
        <v>935300</v>
      </c>
      <c r="J26" s="7" t="s">
        <v>56</v>
      </c>
    </row>
    <row r="27" spans="1:10" x14ac:dyDescent="0.25">
      <c r="A27" s="5">
        <v>45110</v>
      </c>
      <c r="B27" s="18" t="s">
        <v>57</v>
      </c>
      <c r="C27" s="6" t="s">
        <v>58</v>
      </c>
      <c r="D27" s="19" t="s">
        <v>59</v>
      </c>
      <c r="E27" s="19">
        <v>45107</v>
      </c>
      <c r="F27" s="20">
        <v>310422.59999999998</v>
      </c>
      <c r="G27" s="5">
        <v>45138</v>
      </c>
      <c r="H27" s="21">
        <v>0</v>
      </c>
      <c r="I27" s="14">
        <v>310422.59999999998</v>
      </c>
      <c r="J27" s="7" t="s">
        <v>56</v>
      </c>
    </row>
    <row r="28" spans="1:10" x14ac:dyDescent="0.25">
      <c r="A28" s="5">
        <v>45128</v>
      </c>
      <c r="B28" s="18" t="s">
        <v>60</v>
      </c>
      <c r="C28" s="6" t="s">
        <v>61</v>
      </c>
      <c r="D28" s="7" t="s">
        <v>62</v>
      </c>
      <c r="E28" s="5">
        <v>45108</v>
      </c>
      <c r="F28" s="9">
        <v>299032.96000000002</v>
      </c>
      <c r="G28" s="5">
        <v>45138</v>
      </c>
      <c r="H28" s="9">
        <v>299032.96000000002</v>
      </c>
      <c r="I28" s="16">
        <v>0</v>
      </c>
      <c r="J28" s="7" t="s">
        <v>16</v>
      </c>
    </row>
    <row r="29" spans="1:10" x14ac:dyDescent="0.25">
      <c r="A29" s="19">
        <v>45112</v>
      </c>
      <c r="B29" s="6" t="s">
        <v>63</v>
      </c>
      <c r="C29" s="6" t="s">
        <v>64</v>
      </c>
      <c r="D29" s="7" t="s">
        <v>65</v>
      </c>
      <c r="E29" s="19">
        <v>45108</v>
      </c>
      <c r="F29" s="9">
        <v>2100</v>
      </c>
      <c r="G29" s="5">
        <v>45138</v>
      </c>
      <c r="H29" s="17">
        <v>0</v>
      </c>
      <c r="I29" s="9">
        <v>2100</v>
      </c>
      <c r="J29" s="7" t="s">
        <v>56</v>
      </c>
    </row>
    <row r="30" spans="1:10" x14ac:dyDescent="0.25">
      <c r="A30" s="19">
        <v>45112</v>
      </c>
      <c r="B30" s="6" t="s">
        <v>63</v>
      </c>
      <c r="C30" s="6" t="s">
        <v>66</v>
      </c>
      <c r="D30" s="7" t="s">
        <v>67</v>
      </c>
      <c r="E30" s="19">
        <v>45108</v>
      </c>
      <c r="F30" s="9">
        <v>1000</v>
      </c>
      <c r="G30" s="5">
        <v>45138</v>
      </c>
      <c r="H30" s="17">
        <v>0</v>
      </c>
      <c r="I30" s="9">
        <v>1000</v>
      </c>
      <c r="J30" s="7" t="s">
        <v>56</v>
      </c>
    </row>
    <row r="31" spans="1:10" x14ac:dyDescent="0.25">
      <c r="A31" s="19">
        <v>45114</v>
      </c>
      <c r="B31" s="6" t="s">
        <v>63</v>
      </c>
      <c r="C31" s="6" t="s">
        <v>68</v>
      </c>
      <c r="D31" s="7" t="s">
        <v>69</v>
      </c>
      <c r="E31" s="19">
        <v>45108</v>
      </c>
      <c r="F31" s="9">
        <v>1685</v>
      </c>
      <c r="G31" s="5">
        <v>45138</v>
      </c>
      <c r="H31" s="17">
        <v>0</v>
      </c>
      <c r="I31" s="9">
        <v>1685</v>
      </c>
      <c r="J31" s="7" t="s">
        <v>56</v>
      </c>
    </row>
    <row r="32" spans="1:10" x14ac:dyDescent="0.25">
      <c r="A32" s="19">
        <v>45114</v>
      </c>
      <c r="B32" s="6" t="s">
        <v>63</v>
      </c>
      <c r="C32" s="6" t="s">
        <v>70</v>
      </c>
      <c r="D32" s="7" t="s">
        <v>71</v>
      </c>
      <c r="E32" s="19">
        <v>45108</v>
      </c>
      <c r="F32" s="9">
        <v>342</v>
      </c>
      <c r="G32" s="5">
        <v>45138</v>
      </c>
      <c r="H32" s="17">
        <v>0</v>
      </c>
      <c r="I32" s="9">
        <v>342</v>
      </c>
      <c r="J32" s="7" t="s">
        <v>56</v>
      </c>
    </row>
    <row r="33" spans="1:10" x14ac:dyDescent="0.25">
      <c r="A33" s="19">
        <v>45112</v>
      </c>
      <c r="B33" s="6" t="s">
        <v>72</v>
      </c>
      <c r="C33" s="6" t="s">
        <v>73</v>
      </c>
      <c r="D33" s="7" t="s">
        <v>74</v>
      </c>
      <c r="E33" s="19">
        <v>45110</v>
      </c>
      <c r="F33" s="9">
        <v>3604</v>
      </c>
      <c r="G33" s="5">
        <v>45138</v>
      </c>
      <c r="H33" s="17">
        <v>0</v>
      </c>
      <c r="I33" s="9">
        <v>3604</v>
      </c>
      <c r="J33" s="7" t="s">
        <v>56</v>
      </c>
    </row>
    <row r="34" spans="1:10" x14ac:dyDescent="0.25">
      <c r="A34" s="19">
        <v>45126</v>
      </c>
      <c r="B34" s="6" t="s">
        <v>75</v>
      </c>
      <c r="C34" s="6" t="s">
        <v>76</v>
      </c>
      <c r="D34" s="7" t="s">
        <v>77</v>
      </c>
      <c r="E34" s="19">
        <v>45110</v>
      </c>
      <c r="F34" s="15">
        <v>660</v>
      </c>
      <c r="G34" s="5">
        <v>45138</v>
      </c>
      <c r="H34" s="21">
        <v>0</v>
      </c>
      <c r="I34" s="9">
        <v>660</v>
      </c>
      <c r="J34" s="7" t="s">
        <v>56</v>
      </c>
    </row>
    <row r="35" spans="1:10" x14ac:dyDescent="0.25">
      <c r="A35" s="5">
        <v>45110</v>
      </c>
      <c r="B35" s="6" t="s">
        <v>78</v>
      </c>
      <c r="C35" s="6" t="s">
        <v>79</v>
      </c>
      <c r="D35" s="7" t="s">
        <v>80</v>
      </c>
      <c r="E35" s="19">
        <v>45110</v>
      </c>
      <c r="F35" s="22">
        <v>1135000</v>
      </c>
      <c r="G35" s="5">
        <v>45138</v>
      </c>
      <c r="H35" s="22">
        <v>1135000</v>
      </c>
      <c r="I35" s="23">
        <v>0</v>
      </c>
      <c r="J35" s="7" t="s">
        <v>16</v>
      </c>
    </row>
    <row r="36" spans="1:10" x14ac:dyDescent="0.25">
      <c r="A36" s="5">
        <v>45111</v>
      </c>
      <c r="B36" s="18" t="s">
        <v>81</v>
      </c>
      <c r="C36" s="6" t="s">
        <v>82</v>
      </c>
      <c r="D36" s="19" t="s">
        <v>83</v>
      </c>
      <c r="E36" s="19">
        <v>45110</v>
      </c>
      <c r="F36" s="20">
        <v>201974.7</v>
      </c>
      <c r="G36" s="5">
        <v>45138</v>
      </c>
      <c r="H36" s="20">
        <v>201974.7</v>
      </c>
      <c r="I36" s="14">
        <v>0</v>
      </c>
      <c r="J36" s="7" t="s">
        <v>16</v>
      </c>
    </row>
    <row r="37" spans="1:10" x14ac:dyDescent="0.25">
      <c r="A37" s="5">
        <v>45127</v>
      </c>
      <c r="B37" s="6" t="s">
        <v>84</v>
      </c>
      <c r="C37" s="6" t="s">
        <v>85</v>
      </c>
      <c r="D37" s="7" t="s">
        <v>86</v>
      </c>
      <c r="E37" s="5">
        <v>45111</v>
      </c>
      <c r="F37" s="21">
        <v>19051.259999999998</v>
      </c>
      <c r="G37" s="5">
        <v>45138</v>
      </c>
      <c r="H37" s="21">
        <v>19051.259999999998</v>
      </c>
      <c r="I37" s="17">
        <v>0</v>
      </c>
      <c r="J37" s="7" t="s">
        <v>16</v>
      </c>
    </row>
    <row r="38" spans="1:10" x14ac:dyDescent="0.25">
      <c r="A38" s="5">
        <v>45127</v>
      </c>
      <c r="B38" s="6" t="s">
        <v>84</v>
      </c>
      <c r="C38" s="6" t="s">
        <v>87</v>
      </c>
      <c r="D38" s="7" t="s">
        <v>88</v>
      </c>
      <c r="E38" s="5">
        <v>45111</v>
      </c>
      <c r="F38" s="21">
        <v>74711.87</v>
      </c>
      <c r="G38" s="5">
        <v>45138</v>
      </c>
      <c r="H38" s="21">
        <v>74711.87</v>
      </c>
      <c r="I38" s="17">
        <v>0</v>
      </c>
      <c r="J38" s="7" t="s">
        <v>16</v>
      </c>
    </row>
    <row r="39" spans="1:10" x14ac:dyDescent="0.25">
      <c r="A39" s="5">
        <v>45127</v>
      </c>
      <c r="B39" s="6" t="s">
        <v>84</v>
      </c>
      <c r="C39" s="6" t="s">
        <v>89</v>
      </c>
      <c r="D39" s="7" t="s">
        <v>90</v>
      </c>
      <c r="E39" s="5">
        <v>45111</v>
      </c>
      <c r="F39" s="17">
        <v>15168.66</v>
      </c>
      <c r="G39" s="5">
        <v>45138</v>
      </c>
      <c r="H39" s="17">
        <v>15168.66</v>
      </c>
      <c r="I39" s="17">
        <v>0</v>
      </c>
      <c r="J39" s="7" t="s">
        <v>16</v>
      </c>
    </row>
    <row r="40" spans="1:10" x14ac:dyDescent="0.25">
      <c r="A40" s="5">
        <v>45127</v>
      </c>
      <c r="B40" s="6" t="s">
        <v>84</v>
      </c>
      <c r="C40" s="6" t="s">
        <v>91</v>
      </c>
      <c r="D40" s="7" t="s">
        <v>92</v>
      </c>
      <c r="E40" s="5">
        <v>45111</v>
      </c>
      <c r="F40" s="17">
        <v>12609.02</v>
      </c>
      <c r="G40" s="5">
        <v>45138</v>
      </c>
      <c r="H40" s="17">
        <v>12609.02</v>
      </c>
      <c r="I40" s="17">
        <v>0</v>
      </c>
      <c r="J40" s="7" t="s">
        <v>16</v>
      </c>
    </row>
    <row r="41" spans="1:10" x14ac:dyDescent="0.25">
      <c r="A41" s="5">
        <v>45127</v>
      </c>
      <c r="B41" s="6" t="s">
        <v>84</v>
      </c>
      <c r="C41" s="6" t="s">
        <v>93</v>
      </c>
      <c r="D41" s="7" t="s">
        <v>94</v>
      </c>
      <c r="E41" s="24">
        <v>45111</v>
      </c>
      <c r="F41" s="17">
        <v>15398.74</v>
      </c>
      <c r="G41" s="5">
        <v>45138</v>
      </c>
      <c r="H41" s="17">
        <v>15398.74</v>
      </c>
      <c r="I41" s="14">
        <v>0</v>
      </c>
      <c r="J41" s="7" t="s">
        <v>16</v>
      </c>
    </row>
    <row r="42" spans="1:10" x14ac:dyDescent="0.25">
      <c r="A42" s="5">
        <v>45127</v>
      </c>
      <c r="B42" s="6" t="s">
        <v>84</v>
      </c>
      <c r="C42" s="6" t="s">
        <v>93</v>
      </c>
      <c r="D42" s="7" t="s">
        <v>95</v>
      </c>
      <c r="E42" s="24">
        <v>45111</v>
      </c>
      <c r="F42" s="17">
        <v>127.18</v>
      </c>
      <c r="G42" s="5">
        <v>45138</v>
      </c>
      <c r="H42" s="17">
        <v>127.18</v>
      </c>
      <c r="I42" s="14">
        <v>0</v>
      </c>
      <c r="J42" s="7" t="s">
        <v>16</v>
      </c>
    </row>
    <row r="43" spans="1:10" x14ac:dyDescent="0.25">
      <c r="A43" s="5">
        <v>45127</v>
      </c>
      <c r="B43" s="25" t="s">
        <v>84</v>
      </c>
      <c r="C43" s="25" t="s">
        <v>96</v>
      </c>
      <c r="D43" s="26" t="s">
        <v>97</v>
      </c>
      <c r="E43" s="24">
        <v>45111</v>
      </c>
      <c r="F43" s="17">
        <v>127.18</v>
      </c>
      <c r="G43" s="5">
        <v>45138</v>
      </c>
      <c r="H43" s="17">
        <v>127.18</v>
      </c>
      <c r="I43" s="14">
        <v>0</v>
      </c>
      <c r="J43" s="7" t="s">
        <v>16</v>
      </c>
    </row>
    <row r="44" spans="1:10" x14ac:dyDescent="0.25">
      <c r="A44" s="5">
        <v>45127</v>
      </c>
      <c r="B44" s="6" t="s">
        <v>84</v>
      </c>
      <c r="C44" s="6" t="s">
        <v>98</v>
      </c>
      <c r="D44" s="7" t="s">
        <v>99</v>
      </c>
      <c r="E44" s="5">
        <v>45111</v>
      </c>
      <c r="F44" s="17">
        <v>2361.94</v>
      </c>
      <c r="G44" s="5">
        <v>45138</v>
      </c>
      <c r="H44" s="17">
        <v>2361.94</v>
      </c>
      <c r="I44" s="14">
        <v>0</v>
      </c>
      <c r="J44" s="7" t="s">
        <v>16</v>
      </c>
    </row>
    <row r="45" spans="1:10" x14ac:dyDescent="0.25">
      <c r="A45" s="19">
        <v>20</v>
      </c>
      <c r="B45" s="6" t="s">
        <v>100</v>
      </c>
      <c r="C45" s="6" t="s">
        <v>101</v>
      </c>
      <c r="D45" s="7" t="s">
        <v>102</v>
      </c>
      <c r="E45" s="19">
        <v>45111</v>
      </c>
      <c r="F45" s="9">
        <v>3583</v>
      </c>
      <c r="G45" s="5">
        <v>45138</v>
      </c>
      <c r="H45" s="17">
        <v>0</v>
      </c>
      <c r="I45" s="9">
        <v>3583</v>
      </c>
      <c r="J45" s="7" t="s">
        <v>56</v>
      </c>
    </row>
    <row r="46" spans="1:10" x14ac:dyDescent="0.25">
      <c r="A46" s="5">
        <v>45110</v>
      </c>
      <c r="B46" s="6" t="s">
        <v>103</v>
      </c>
      <c r="C46" s="6" t="s">
        <v>104</v>
      </c>
      <c r="D46" s="7" t="s">
        <v>105</v>
      </c>
      <c r="E46" s="19">
        <v>45112</v>
      </c>
      <c r="F46" s="9">
        <v>679282.21</v>
      </c>
      <c r="G46" s="5">
        <v>45138</v>
      </c>
      <c r="H46" s="9">
        <v>679282.21</v>
      </c>
      <c r="I46" s="17">
        <v>0</v>
      </c>
      <c r="J46" s="7" t="s">
        <v>16</v>
      </c>
    </row>
    <row r="47" spans="1:10" x14ac:dyDescent="0.25">
      <c r="A47" s="5">
        <v>45110</v>
      </c>
      <c r="B47" s="6" t="s">
        <v>103</v>
      </c>
      <c r="C47" s="6" t="s">
        <v>106</v>
      </c>
      <c r="D47" s="7" t="s">
        <v>107</v>
      </c>
      <c r="E47" s="19">
        <v>45112</v>
      </c>
      <c r="F47" s="9">
        <v>70001.16</v>
      </c>
      <c r="G47" s="5">
        <v>45138</v>
      </c>
      <c r="H47" s="9">
        <v>70001.16</v>
      </c>
      <c r="I47" s="17">
        <v>0</v>
      </c>
      <c r="J47" s="7" t="s">
        <v>16</v>
      </c>
    </row>
    <row r="48" spans="1:10" x14ac:dyDescent="0.25">
      <c r="A48" s="5">
        <v>45125</v>
      </c>
      <c r="B48" s="25" t="s">
        <v>108</v>
      </c>
      <c r="C48" s="25" t="s">
        <v>109</v>
      </c>
      <c r="D48" s="7" t="s">
        <v>110</v>
      </c>
      <c r="E48" s="5">
        <v>45112</v>
      </c>
      <c r="F48" s="17">
        <v>1690</v>
      </c>
      <c r="G48" s="5">
        <v>45138</v>
      </c>
      <c r="H48" s="17">
        <v>0</v>
      </c>
      <c r="I48" s="17">
        <v>1690</v>
      </c>
      <c r="J48" s="7" t="s">
        <v>56</v>
      </c>
    </row>
    <row r="49" spans="1:10" x14ac:dyDescent="0.25">
      <c r="A49" s="5">
        <v>45114</v>
      </c>
      <c r="B49" s="18" t="s">
        <v>111</v>
      </c>
      <c r="C49" s="6" t="s">
        <v>112</v>
      </c>
      <c r="D49" s="19" t="s">
        <v>113</v>
      </c>
      <c r="E49" s="19">
        <v>45113</v>
      </c>
      <c r="F49" s="14">
        <v>878262.06</v>
      </c>
      <c r="G49" s="5">
        <v>45138</v>
      </c>
      <c r="H49" s="17">
        <v>0</v>
      </c>
      <c r="I49" s="14">
        <v>878262.06</v>
      </c>
      <c r="J49" s="7" t="s">
        <v>56</v>
      </c>
    </row>
    <row r="50" spans="1:10" x14ac:dyDescent="0.25">
      <c r="A50" s="5">
        <v>45127</v>
      </c>
      <c r="B50" s="6" t="s">
        <v>53</v>
      </c>
      <c r="C50" s="6" t="s">
        <v>54</v>
      </c>
      <c r="D50" s="7" t="s">
        <v>114</v>
      </c>
      <c r="E50" s="5">
        <v>45114</v>
      </c>
      <c r="F50" s="16">
        <v>935300</v>
      </c>
      <c r="G50" s="5">
        <v>45138</v>
      </c>
      <c r="H50" s="17">
        <v>0</v>
      </c>
      <c r="I50" s="16">
        <v>935300</v>
      </c>
      <c r="J50" s="7" t="s">
        <v>56</v>
      </c>
    </row>
    <row r="51" spans="1:10" x14ac:dyDescent="0.25">
      <c r="A51" s="5">
        <v>45119</v>
      </c>
      <c r="B51" s="18" t="s">
        <v>115</v>
      </c>
      <c r="C51" s="27" t="s">
        <v>116</v>
      </c>
      <c r="D51" s="7" t="s">
        <v>117</v>
      </c>
      <c r="E51" s="5">
        <v>45114</v>
      </c>
      <c r="F51" s="9">
        <v>195195.6</v>
      </c>
      <c r="G51" s="5">
        <v>45138</v>
      </c>
      <c r="H51" s="9">
        <v>195195.6</v>
      </c>
      <c r="I51" s="9">
        <v>0</v>
      </c>
      <c r="J51" s="7" t="s">
        <v>16</v>
      </c>
    </row>
    <row r="52" spans="1:10" x14ac:dyDescent="0.25">
      <c r="A52" s="5">
        <v>45113</v>
      </c>
      <c r="B52" s="18" t="s">
        <v>118</v>
      </c>
      <c r="C52" s="6" t="s">
        <v>119</v>
      </c>
      <c r="D52" s="19" t="s">
        <v>120</v>
      </c>
      <c r="E52" s="19">
        <v>45114</v>
      </c>
      <c r="F52" s="14">
        <v>749300</v>
      </c>
      <c r="G52" s="5">
        <v>45138</v>
      </c>
      <c r="H52" s="14">
        <v>749300</v>
      </c>
      <c r="I52" s="9">
        <v>0</v>
      </c>
      <c r="J52" s="7" t="s">
        <v>16</v>
      </c>
    </row>
    <row r="53" spans="1:10" x14ac:dyDescent="0.25">
      <c r="A53" s="5">
        <v>45127</v>
      </c>
      <c r="B53" s="6" t="s">
        <v>84</v>
      </c>
      <c r="C53" s="6" t="s">
        <v>121</v>
      </c>
      <c r="D53" s="7" t="s">
        <v>122</v>
      </c>
      <c r="E53" s="5">
        <v>45117</v>
      </c>
      <c r="F53" s="17">
        <v>10509.54</v>
      </c>
      <c r="G53" s="5">
        <v>45138</v>
      </c>
      <c r="H53" s="17">
        <v>10509.54</v>
      </c>
      <c r="I53" s="17">
        <v>0</v>
      </c>
      <c r="J53" s="7" t="s">
        <v>16</v>
      </c>
    </row>
    <row r="54" spans="1:10" x14ac:dyDescent="0.25">
      <c r="A54" s="5">
        <v>45127</v>
      </c>
      <c r="B54" s="6" t="s">
        <v>84</v>
      </c>
      <c r="C54" s="6" t="s">
        <v>123</v>
      </c>
      <c r="D54" s="7" t="s">
        <v>124</v>
      </c>
      <c r="E54" s="5">
        <v>45117</v>
      </c>
      <c r="F54" s="17">
        <v>4224.58</v>
      </c>
      <c r="G54" s="5">
        <v>45138</v>
      </c>
      <c r="H54" s="17">
        <v>4224.58</v>
      </c>
      <c r="I54" s="17">
        <v>0</v>
      </c>
      <c r="J54" s="7" t="s">
        <v>16</v>
      </c>
    </row>
    <row r="55" spans="1:10" x14ac:dyDescent="0.25">
      <c r="A55" s="5">
        <v>45127</v>
      </c>
      <c r="B55" s="6" t="s">
        <v>84</v>
      </c>
      <c r="C55" s="6" t="s">
        <v>125</v>
      </c>
      <c r="D55" s="7" t="s">
        <v>126</v>
      </c>
      <c r="E55" s="5">
        <v>45117</v>
      </c>
      <c r="F55" s="17">
        <v>5930.98</v>
      </c>
      <c r="G55" s="5">
        <v>45138</v>
      </c>
      <c r="H55" s="17">
        <v>5930.98</v>
      </c>
      <c r="I55" s="17">
        <v>0</v>
      </c>
      <c r="J55" s="7" t="s">
        <v>16</v>
      </c>
    </row>
    <row r="56" spans="1:10" x14ac:dyDescent="0.25">
      <c r="A56" s="5">
        <v>45127</v>
      </c>
      <c r="B56" s="6" t="s">
        <v>84</v>
      </c>
      <c r="C56" s="6" t="s">
        <v>127</v>
      </c>
      <c r="D56" s="7" t="s">
        <v>128</v>
      </c>
      <c r="E56" s="5">
        <v>45117</v>
      </c>
      <c r="F56" s="17">
        <v>14047.02</v>
      </c>
      <c r="G56" s="5">
        <v>45138</v>
      </c>
      <c r="H56" s="17">
        <v>14047.02</v>
      </c>
      <c r="I56" s="14">
        <v>0</v>
      </c>
      <c r="J56" s="7" t="s">
        <v>16</v>
      </c>
    </row>
    <row r="57" spans="1:10" x14ac:dyDescent="0.25">
      <c r="A57" s="5">
        <v>45127</v>
      </c>
      <c r="B57" s="6" t="s">
        <v>84</v>
      </c>
      <c r="C57" s="6" t="s">
        <v>129</v>
      </c>
      <c r="D57" s="7" t="s">
        <v>130</v>
      </c>
      <c r="E57" s="5">
        <v>45117</v>
      </c>
      <c r="F57" s="17">
        <v>21582.14</v>
      </c>
      <c r="G57" s="5">
        <v>45138</v>
      </c>
      <c r="H57" s="17">
        <v>21582.14</v>
      </c>
      <c r="I57" s="14">
        <v>0</v>
      </c>
      <c r="J57" s="7" t="s">
        <v>16</v>
      </c>
    </row>
    <row r="58" spans="1:10" x14ac:dyDescent="0.25">
      <c r="A58" s="5">
        <v>45127</v>
      </c>
      <c r="B58" s="6" t="s">
        <v>84</v>
      </c>
      <c r="C58" s="6" t="s">
        <v>131</v>
      </c>
      <c r="D58" s="7" t="s">
        <v>132</v>
      </c>
      <c r="E58" s="5">
        <v>45117</v>
      </c>
      <c r="F58" s="17">
        <v>6002.08</v>
      </c>
      <c r="G58" s="5">
        <v>45138</v>
      </c>
      <c r="H58" s="17">
        <v>6002.08</v>
      </c>
      <c r="I58" s="14">
        <v>0</v>
      </c>
      <c r="J58" s="7" t="s">
        <v>16</v>
      </c>
    </row>
    <row r="59" spans="1:10" x14ac:dyDescent="0.25">
      <c r="A59" s="5">
        <v>45127</v>
      </c>
      <c r="B59" s="6" t="s">
        <v>84</v>
      </c>
      <c r="C59" s="6" t="s">
        <v>133</v>
      </c>
      <c r="D59" s="7" t="s">
        <v>134</v>
      </c>
      <c r="E59" s="5">
        <v>45117</v>
      </c>
      <c r="F59" s="17">
        <v>3485.14</v>
      </c>
      <c r="G59" s="5">
        <v>45138</v>
      </c>
      <c r="H59" s="17">
        <v>3485.14</v>
      </c>
      <c r="I59" s="14">
        <v>0</v>
      </c>
      <c r="J59" s="7" t="s">
        <v>16</v>
      </c>
    </row>
    <row r="60" spans="1:10" x14ac:dyDescent="0.25">
      <c r="A60" s="5">
        <v>45117</v>
      </c>
      <c r="B60" s="6" t="s">
        <v>103</v>
      </c>
      <c r="C60" s="6" t="s">
        <v>135</v>
      </c>
      <c r="D60" s="7" t="s">
        <v>136</v>
      </c>
      <c r="E60" s="19">
        <v>45120</v>
      </c>
      <c r="F60" s="9">
        <v>168157.45</v>
      </c>
      <c r="G60" s="5">
        <v>45138</v>
      </c>
      <c r="H60" s="9">
        <v>168157.45</v>
      </c>
      <c r="I60" s="17">
        <v>0</v>
      </c>
      <c r="J60" s="7" t="s">
        <v>16</v>
      </c>
    </row>
    <row r="61" spans="1:10" x14ac:dyDescent="0.25">
      <c r="A61" s="5">
        <v>45127</v>
      </c>
      <c r="B61" s="6" t="s">
        <v>53</v>
      </c>
      <c r="C61" s="6" t="s">
        <v>54</v>
      </c>
      <c r="D61" s="7" t="s">
        <v>137</v>
      </c>
      <c r="E61" s="5">
        <v>45121</v>
      </c>
      <c r="F61" s="16">
        <v>714700</v>
      </c>
      <c r="G61" s="5">
        <v>45152</v>
      </c>
      <c r="H61" s="17">
        <v>0</v>
      </c>
      <c r="I61" s="16">
        <v>714700</v>
      </c>
      <c r="J61" s="7" t="s">
        <v>56</v>
      </c>
    </row>
    <row r="62" spans="1:10" x14ac:dyDescent="0.25">
      <c r="A62" s="28">
        <v>45128</v>
      </c>
      <c r="B62" s="18" t="s">
        <v>138</v>
      </c>
      <c r="C62" s="6" t="s">
        <v>139</v>
      </c>
      <c r="D62" s="19" t="s">
        <v>140</v>
      </c>
      <c r="E62" s="19">
        <v>45121</v>
      </c>
      <c r="F62" s="14">
        <v>125204.6</v>
      </c>
      <c r="G62" s="5">
        <v>45159</v>
      </c>
      <c r="H62" s="17">
        <v>0</v>
      </c>
      <c r="I62" s="14">
        <v>125204.6</v>
      </c>
      <c r="J62" s="7" t="s">
        <v>56</v>
      </c>
    </row>
    <row r="63" spans="1:10" x14ac:dyDescent="0.25">
      <c r="A63" s="28">
        <v>45125</v>
      </c>
      <c r="B63" s="18" t="s">
        <v>141</v>
      </c>
      <c r="C63" s="6" t="s">
        <v>142</v>
      </c>
      <c r="D63" s="19" t="s">
        <v>143</v>
      </c>
      <c r="E63" s="19">
        <v>45125</v>
      </c>
      <c r="F63" s="14">
        <v>13800</v>
      </c>
      <c r="G63" s="5">
        <v>45156</v>
      </c>
      <c r="H63" s="17">
        <v>0</v>
      </c>
      <c r="I63" s="14">
        <v>13800</v>
      </c>
      <c r="J63" s="7" t="s">
        <v>56</v>
      </c>
    </row>
    <row r="64" spans="1:10" x14ac:dyDescent="0.25">
      <c r="A64" s="28">
        <v>45125</v>
      </c>
      <c r="B64" s="18" t="s">
        <v>144</v>
      </c>
      <c r="C64" s="6" t="s">
        <v>139</v>
      </c>
      <c r="D64" s="19" t="s">
        <v>145</v>
      </c>
      <c r="E64" s="19">
        <v>45125</v>
      </c>
      <c r="F64" s="14">
        <v>46511.4</v>
      </c>
      <c r="G64" s="5">
        <v>45156</v>
      </c>
      <c r="H64" s="17">
        <v>0</v>
      </c>
      <c r="I64" s="14">
        <v>46511.4</v>
      </c>
      <c r="J64" s="7" t="s">
        <v>56</v>
      </c>
    </row>
    <row r="65" spans="1:10" x14ac:dyDescent="0.25">
      <c r="A65" s="28">
        <v>45135</v>
      </c>
      <c r="B65" s="6" t="s">
        <v>146</v>
      </c>
      <c r="C65" s="6" t="s">
        <v>147</v>
      </c>
      <c r="D65" s="7" t="s">
        <v>148</v>
      </c>
      <c r="E65" s="19">
        <v>45126</v>
      </c>
      <c r="F65" s="29">
        <v>35802</v>
      </c>
      <c r="G65" s="5">
        <v>45166</v>
      </c>
      <c r="H65" s="17">
        <v>0</v>
      </c>
      <c r="I65" s="29">
        <v>35802</v>
      </c>
      <c r="J65" s="7" t="s">
        <v>56</v>
      </c>
    </row>
    <row r="66" spans="1:10" x14ac:dyDescent="0.25">
      <c r="A66" s="28">
        <v>45138</v>
      </c>
      <c r="B66" s="6" t="s">
        <v>53</v>
      </c>
      <c r="C66" s="6" t="s">
        <v>54</v>
      </c>
      <c r="D66" s="7" t="s">
        <v>149</v>
      </c>
      <c r="E66" s="5">
        <v>45128</v>
      </c>
      <c r="F66" s="16">
        <v>156626</v>
      </c>
      <c r="G66" s="5">
        <v>45159</v>
      </c>
      <c r="H66" s="17">
        <v>0</v>
      </c>
      <c r="I66" s="16">
        <v>156626</v>
      </c>
      <c r="J66" s="7" t="s">
        <v>56</v>
      </c>
    </row>
    <row r="67" spans="1:10" x14ac:dyDescent="0.25">
      <c r="A67" s="28">
        <v>45138</v>
      </c>
      <c r="B67" s="6" t="s">
        <v>53</v>
      </c>
      <c r="C67" s="6" t="s">
        <v>54</v>
      </c>
      <c r="D67" s="7" t="s">
        <v>150</v>
      </c>
      <c r="E67" s="5">
        <v>45128</v>
      </c>
      <c r="F67" s="16">
        <v>714700</v>
      </c>
      <c r="G67" s="5">
        <v>45159</v>
      </c>
      <c r="H67" s="17">
        <v>0</v>
      </c>
      <c r="I67" s="16">
        <v>714700</v>
      </c>
      <c r="J67" s="7" t="s">
        <v>56</v>
      </c>
    </row>
    <row r="68" spans="1:10" x14ac:dyDescent="0.25">
      <c r="A68" s="5">
        <v>45138</v>
      </c>
      <c r="B68" s="6" t="s">
        <v>151</v>
      </c>
      <c r="C68" s="6" t="s">
        <v>152</v>
      </c>
      <c r="D68" s="7" t="s">
        <v>153</v>
      </c>
      <c r="E68" s="5">
        <v>45135</v>
      </c>
      <c r="F68" s="9">
        <v>16622.46</v>
      </c>
      <c r="G68" s="5">
        <v>45166</v>
      </c>
      <c r="H68" s="17">
        <v>0</v>
      </c>
      <c r="I68" s="9">
        <v>16622.46</v>
      </c>
      <c r="J68" s="7" t="s">
        <v>56</v>
      </c>
    </row>
    <row r="69" spans="1:10" x14ac:dyDescent="0.25">
      <c r="A69" s="5">
        <v>45138</v>
      </c>
      <c r="B69" s="6" t="s">
        <v>151</v>
      </c>
      <c r="C69" s="6" t="s">
        <v>152</v>
      </c>
      <c r="D69" s="7" t="s">
        <v>154</v>
      </c>
      <c r="E69" s="5">
        <v>45135</v>
      </c>
      <c r="F69" s="9">
        <v>10108.379999999999</v>
      </c>
      <c r="G69" s="5">
        <v>45166</v>
      </c>
      <c r="H69" s="17">
        <v>0</v>
      </c>
      <c r="I69" s="9">
        <v>10108.379999999999</v>
      </c>
      <c r="J69" s="7" t="s">
        <v>56</v>
      </c>
    </row>
    <row r="70" spans="1:10" x14ac:dyDescent="0.25">
      <c r="A70" s="5">
        <v>45138</v>
      </c>
      <c r="B70" s="6" t="s">
        <v>151</v>
      </c>
      <c r="C70" s="6" t="s">
        <v>152</v>
      </c>
      <c r="D70" s="7" t="s">
        <v>155</v>
      </c>
      <c r="E70" s="5">
        <v>45135</v>
      </c>
      <c r="F70" s="9">
        <v>8458.2999999999993</v>
      </c>
      <c r="G70" s="5">
        <v>45166</v>
      </c>
      <c r="H70" s="17">
        <v>0</v>
      </c>
      <c r="I70" s="9">
        <v>8458.2999999999993</v>
      </c>
      <c r="J70" s="7" t="s">
        <v>56</v>
      </c>
    </row>
    <row r="71" spans="1:10" x14ac:dyDescent="0.25">
      <c r="A71" s="30">
        <v>45138</v>
      </c>
      <c r="B71" s="11" t="s">
        <v>151</v>
      </c>
      <c r="C71" s="6" t="s">
        <v>152</v>
      </c>
      <c r="D71" s="7" t="s">
        <v>156</v>
      </c>
      <c r="E71" s="5">
        <v>45135</v>
      </c>
      <c r="F71" s="9">
        <v>4509.01</v>
      </c>
      <c r="G71" s="5">
        <v>45166</v>
      </c>
      <c r="H71" s="17">
        <v>0</v>
      </c>
      <c r="I71" s="9">
        <v>4509.01</v>
      </c>
      <c r="J71" s="7" t="s">
        <v>56</v>
      </c>
    </row>
    <row r="72" spans="1:10" x14ac:dyDescent="0.25">
      <c r="A72" s="30">
        <v>45138</v>
      </c>
      <c r="B72" s="11" t="s">
        <v>151</v>
      </c>
      <c r="C72" s="6" t="s">
        <v>152</v>
      </c>
      <c r="D72" s="7" t="s">
        <v>157</v>
      </c>
      <c r="E72" s="5">
        <v>45135</v>
      </c>
      <c r="F72" s="9">
        <v>10714.32</v>
      </c>
      <c r="G72" s="5">
        <v>45166</v>
      </c>
      <c r="H72" s="17">
        <v>0</v>
      </c>
      <c r="I72" s="9">
        <v>10714.32</v>
      </c>
      <c r="J72" s="7" t="s">
        <v>56</v>
      </c>
    </row>
    <row r="73" spans="1:10" x14ac:dyDescent="0.25">
      <c r="A73" s="5">
        <v>45138</v>
      </c>
      <c r="B73" s="6" t="s">
        <v>151</v>
      </c>
      <c r="C73" s="6" t="s">
        <v>152</v>
      </c>
      <c r="D73" s="7" t="s">
        <v>158</v>
      </c>
      <c r="E73" s="5">
        <v>45135</v>
      </c>
      <c r="F73" s="9">
        <v>20559.7</v>
      </c>
      <c r="G73" s="5">
        <v>45166</v>
      </c>
      <c r="H73" s="17">
        <v>0</v>
      </c>
      <c r="I73" s="9">
        <v>20559.7</v>
      </c>
      <c r="J73" s="7" t="s">
        <v>56</v>
      </c>
    </row>
    <row r="74" spans="1:10" x14ac:dyDescent="0.25">
      <c r="A74" s="30">
        <v>45138</v>
      </c>
      <c r="B74" s="11" t="s">
        <v>151</v>
      </c>
      <c r="C74" s="6" t="s">
        <v>152</v>
      </c>
      <c r="D74" s="7" t="s">
        <v>159</v>
      </c>
      <c r="E74" s="5">
        <v>45135</v>
      </c>
      <c r="F74" s="9">
        <v>3954.28</v>
      </c>
      <c r="G74" s="5">
        <v>45166</v>
      </c>
      <c r="H74" s="17">
        <v>0</v>
      </c>
      <c r="I74" s="9">
        <v>3954.28</v>
      </c>
      <c r="J74" s="7" t="s">
        <v>56</v>
      </c>
    </row>
    <row r="75" spans="1:10" x14ac:dyDescent="0.25">
      <c r="A75" s="5">
        <v>45138</v>
      </c>
      <c r="B75" s="11" t="s">
        <v>151</v>
      </c>
      <c r="C75" s="6" t="s">
        <v>152</v>
      </c>
      <c r="D75" s="7" t="s">
        <v>160</v>
      </c>
      <c r="E75" s="5">
        <v>45135</v>
      </c>
      <c r="F75" s="9">
        <v>5504.01</v>
      </c>
      <c r="G75" s="5">
        <v>45166</v>
      </c>
      <c r="H75" s="17">
        <v>0</v>
      </c>
      <c r="I75" s="9">
        <v>5504.01</v>
      </c>
      <c r="J75" s="7" t="s">
        <v>56</v>
      </c>
    </row>
    <row r="76" spans="1:10" x14ac:dyDescent="0.25">
      <c r="A76" s="30">
        <v>45138</v>
      </c>
      <c r="B76" s="11" t="s">
        <v>151</v>
      </c>
      <c r="C76" s="6" t="s">
        <v>152</v>
      </c>
      <c r="D76" s="7" t="s">
        <v>161</v>
      </c>
      <c r="E76" s="5">
        <v>45135</v>
      </c>
      <c r="F76" s="9">
        <v>231748.71</v>
      </c>
      <c r="G76" s="5">
        <v>45166</v>
      </c>
      <c r="H76" s="17">
        <v>0</v>
      </c>
      <c r="I76" s="9">
        <v>231748.71</v>
      </c>
      <c r="J76" s="7" t="s">
        <v>56</v>
      </c>
    </row>
    <row r="77" spans="1:10" x14ac:dyDescent="0.25">
      <c r="A77" s="30">
        <v>45138</v>
      </c>
      <c r="B77" s="11" t="s">
        <v>53</v>
      </c>
      <c r="C77" s="6" t="s">
        <v>54</v>
      </c>
      <c r="D77" s="7" t="s">
        <v>162</v>
      </c>
      <c r="E77" s="5">
        <v>45135</v>
      </c>
      <c r="F77" s="16">
        <v>935300</v>
      </c>
      <c r="G77" s="5">
        <v>45135</v>
      </c>
      <c r="H77" s="17">
        <v>0</v>
      </c>
      <c r="I77" s="16">
        <v>935300</v>
      </c>
      <c r="J77" s="7" t="s">
        <v>56</v>
      </c>
    </row>
    <row r="78" spans="1:10" x14ac:dyDescent="0.25">
      <c r="A78" s="30">
        <v>45133</v>
      </c>
      <c r="B78" s="31" t="s">
        <v>163</v>
      </c>
      <c r="C78" s="6" t="s">
        <v>164</v>
      </c>
      <c r="D78" s="19" t="s">
        <v>165</v>
      </c>
      <c r="E78" s="19">
        <v>45135</v>
      </c>
      <c r="F78" s="14">
        <v>174858.3</v>
      </c>
      <c r="G78" s="5">
        <v>45166</v>
      </c>
      <c r="H78" s="17">
        <v>0</v>
      </c>
      <c r="I78" s="14">
        <v>174858.3</v>
      </c>
      <c r="J78" s="7" t="s">
        <v>56</v>
      </c>
    </row>
    <row r="79" spans="1:10" x14ac:dyDescent="0.25">
      <c r="A79" s="30">
        <v>45134</v>
      </c>
      <c r="B79" s="31" t="s">
        <v>166</v>
      </c>
      <c r="C79" s="6" t="s">
        <v>167</v>
      </c>
      <c r="D79" s="19" t="s">
        <v>168</v>
      </c>
      <c r="E79" s="19">
        <v>45138</v>
      </c>
      <c r="F79" s="14">
        <v>87320</v>
      </c>
      <c r="G79" s="5">
        <v>45169</v>
      </c>
      <c r="H79" s="17">
        <v>0</v>
      </c>
      <c r="I79" s="14">
        <v>87320</v>
      </c>
      <c r="J79" s="7" t="s">
        <v>56</v>
      </c>
    </row>
    <row r="80" spans="1:10" x14ac:dyDescent="0.25">
      <c r="A80" s="5">
        <v>45138</v>
      </c>
      <c r="B80" s="18" t="s">
        <v>169</v>
      </c>
      <c r="C80" s="6" t="s">
        <v>139</v>
      </c>
      <c r="D80" s="19" t="s">
        <v>170</v>
      </c>
      <c r="E80" s="19">
        <v>45138</v>
      </c>
      <c r="F80" s="14">
        <v>925943.8</v>
      </c>
      <c r="G80" s="5">
        <v>45169</v>
      </c>
      <c r="H80" s="17">
        <v>0</v>
      </c>
      <c r="I80" s="14">
        <v>925943.8</v>
      </c>
      <c r="J80" s="7" t="s">
        <v>56</v>
      </c>
    </row>
    <row r="81" spans="1:10" x14ac:dyDescent="0.25">
      <c r="A81" s="30">
        <v>45138</v>
      </c>
      <c r="B81" s="31" t="s">
        <v>171</v>
      </c>
      <c r="C81" s="6" t="s">
        <v>139</v>
      </c>
      <c r="D81" s="19" t="s">
        <v>172</v>
      </c>
      <c r="E81" s="19">
        <v>45138</v>
      </c>
      <c r="F81" s="14">
        <v>84727.5</v>
      </c>
      <c r="G81" s="5">
        <v>45169</v>
      </c>
      <c r="H81" s="17">
        <v>0</v>
      </c>
      <c r="I81" s="14">
        <v>84727.5</v>
      </c>
      <c r="J81" s="7" t="s">
        <v>56</v>
      </c>
    </row>
    <row r="82" spans="1:10" ht="15.75" thickBot="1" x14ac:dyDescent="0.3">
      <c r="A82" s="32"/>
      <c r="B82" s="32"/>
      <c r="C82" s="32"/>
      <c r="D82" s="32"/>
      <c r="E82" s="32"/>
      <c r="F82" s="33">
        <f>SUM(F7:F81)</f>
        <v>12118374.930000003</v>
      </c>
      <c r="G82" s="32"/>
      <c r="H82" s="34">
        <f>SUM(H7:H81)</f>
        <v>4716753.5</v>
      </c>
      <c r="I82" s="34">
        <f>SUM(I7:I81)</f>
        <v>7401621.4299999997</v>
      </c>
      <c r="J82" s="35"/>
    </row>
    <row r="83" spans="1:10" ht="15.75" thickTop="1" x14ac:dyDescent="0.25">
      <c r="C83" s="36"/>
    </row>
    <row r="84" spans="1:10" x14ac:dyDescent="0.25">
      <c r="C84" s="36"/>
    </row>
    <row r="85" spans="1:10" x14ac:dyDescent="0.25">
      <c r="C85" s="36"/>
      <c r="D85" s="36"/>
      <c r="F85" s="37"/>
    </row>
    <row r="86" spans="1:10" x14ac:dyDescent="0.25">
      <c r="D86" s="36"/>
    </row>
    <row r="87" spans="1:10" x14ac:dyDescent="0.25">
      <c r="A87" s="38"/>
      <c r="B87" s="39"/>
      <c r="E87" s="38" t="s">
        <v>173</v>
      </c>
      <c r="F87" s="40"/>
      <c r="G87" s="41"/>
      <c r="H87" s="41"/>
      <c r="I87" s="41"/>
      <c r="J87" s="41"/>
    </row>
    <row r="88" spans="1:10" x14ac:dyDescent="0.25">
      <c r="A88" s="42" t="s">
        <v>174</v>
      </c>
      <c r="C88" s="32" t="s">
        <v>175</v>
      </c>
      <c r="D88" s="35" t="s">
        <v>176</v>
      </c>
      <c r="E88" s="43" t="s">
        <v>177</v>
      </c>
      <c r="F88" s="44"/>
      <c r="G88" s="45"/>
      <c r="H88" s="45"/>
      <c r="I88" s="46"/>
      <c r="J88" s="47"/>
    </row>
    <row r="89" spans="1:10" x14ac:dyDescent="0.25">
      <c r="A89" s="48" t="s">
        <v>178</v>
      </c>
      <c r="D89" t="s">
        <v>179</v>
      </c>
      <c r="E89" s="48" t="s">
        <v>180</v>
      </c>
      <c r="F89" s="49"/>
      <c r="G89" s="49"/>
      <c r="H89" s="46"/>
      <c r="I89" s="46"/>
      <c r="J89" s="50"/>
    </row>
  </sheetData>
  <mergeCells count="1">
    <mergeCell ref="C1:G1"/>
  </mergeCells>
  <pageMargins left="0.9055118110236221" right="0.11811023622047245" top="0.74803149606299213" bottom="0.74803149606299213" header="0.31496062992125984" footer="0.31496062992125984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JULIO-23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Sevilla Cipion</dc:creator>
  <cp:lastModifiedBy>Estela Samboy Lora</cp:lastModifiedBy>
  <cp:lastPrinted>2023-08-09T13:40:56Z</cp:lastPrinted>
  <dcterms:created xsi:type="dcterms:W3CDTF">2023-08-09T13:39:14Z</dcterms:created>
  <dcterms:modified xsi:type="dcterms:W3CDTF">2023-08-14T12:15:57Z</dcterms:modified>
</cp:coreProperties>
</file>