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63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2" l="1"/>
  <c r="H61" i="2"/>
  <c r="F61" i="2"/>
</calcChain>
</file>

<file path=xl/sharedStrings.xml><?xml version="1.0" encoding="utf-8"?>
<sst xmlns="http://schemas.openxmlformats.org/spreadsheetml/2006/main" count="236" uniqueCount="139">
  <si>
    <t>DIRECCION GENERAL DE SEGURIDAD DE TRANSITO Y TRANSPORTE TERRRESTRE</t>
  </si>
  <si>
    <t xml:space="preserve">                                            DIRECCION ADMINISTRATIVA Y FINANCIERA</t>
  </si>
  <si>
    <t xml:space="preserve">FECHA REGISTRO </t>
  </si>
  <si>
    <t>PROVEEDOR</t>
  </si>
  <si>
    <t>CONCEPTO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</si>
  <si>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</si>
  <si>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</si>
  <si>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</si>
  <si>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</si>
  <si>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</si>
  <si>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</si>
  <si>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</si>
  <si>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PENDIENTE</t>
  </si>
  <si>
    <t>EDESUR</t>
  </si>
  <si>
    <t>COMPLETO</t>
  </si>
  <si>
    <t>COLUMBUS NETWORKS DOMINICANA, S. A.</t>
  </si>
  <si>
    <t>SIGMA PETROLEUM CORP, SAS</t>
  </si>
  <si>
    <t>COMPRA DE COMBUSTIBLES  AL GRANEL</t>
  </si>
  <si>
    <t>CAASD</t>
  </si>
  <si>
    <t>CORAABO</t>
  </si>
  <si>
    <t>ALCALDIA DEL DISTRITO NACIONAL</t>
  </si>
  <si>
    <t>ALTICE DOMINICANA, S. A.</t>
  </si>
  <si>
    <t>EMPRESAS E INGENIERIA ESPECIALIZADAS EIE, SRL</t>
  </si>
  <si>
    <t>MANTENIMIENTO PREVENTIVO D/L PLANTA ELECT.</t>
  </si>
  <si>
    <t>TROPIGAS DOMINICANA, SRL</t>
  </si>
  <si>
    <t>COMPRA DE COMBUSTIBLE (GLP)</t>
  </si>
  <si>
    <t>COMPRA TICKETS DE COMBUSTIBLE</t>
  </si>
  <si>
    <t>CLARO CODETEL</t>
  </si>
  <si>
    <t xml:space="preserve">   </t>
  </si>
  <si>
    <t xml:space="preserve">             </t>
  </si>
  <si>
    <t xml:space="preserve">    </t>
  </si>
  <si>
    <t xml:space="preserve">                             RELACION ESTADO DE CUENTAS DE SUPLIDORES ABRIL 2023</t>
  </si>
  <si>
    <t>AGUAS SAJOMA</t>
  </si>
  <si>
    <t>CNSMO. AGUA PTBLE. SAN J. D. L. MATAS DC./22</t>
  </si>
  <si>
    <t>B1500024705</t>
  </si>
  <si>
    <t>CNSMO. AGUA PTBLE. SAN J. D. L. MATAS EN./23</t>
  </si>
  <si>
    <t>B1500025173</t>
  </si>
  <si>
    <t>CNSMO. AGUA PTBLE. SAN J. D. L. MATAS FB./23</t>
  </si>
  <si>
    <t>B1500025641</t>
  </si>
  <si>
    <t>CORAASAN</t>
  </si>
  <si>
    <t>CONSUMO AGUA POTABLE SANTIAGO MR./23</t>
  </si>
  <si>
    <t>B1500025719</t>
  </si>
  <si>
    <t>QUANTIFOX GROUP, SRL</t>
  </si>
  <si>
    <t>COMPRA DE PAPEL BOND</t>
  </si>
  <si>
    <t>B1500000141</t>
  </si>
  <si>
    <t>SERVIC. EGIA ELECT. DIGESETT ZONA OESTE AB./23</t>
  </si>
  <si>
    <t>B1500364941</t>
  </si>
  <si>
    <t>SERVIC. EGIA ELECT. DIGESETT CANODROMO AB./23</t>
  </si>
  <si>
    <t>B1500365150</t>
  </si>
  <si>
    <t>SERVIC. EGIA ELECT. DIGESETT LOS ALCARRIZOS AB./23</t>
  </si>
  <si>
    <t>B1500365337</t>
  </si>
  <si>
    <t>SERVIC. EGIA ELECT. DIGESETT SAN CRISTOBAL AB./23</t>
  </si>
  <si>
    <t>B1500366067</t>
  </si>
  <si>
    <t>SERVIC. EGIA ELECT. DIGESETT HAINA AB./23</t>
  </si>
  <si>
    <t>B1500365553</t>
  </si>
  <si>
    <t>SERVIC. EGIA ELECT. DIGESETT VILLA ALT.AB./23</t>
  </si>
  <si>
    <t>B1500365218</t>
  </si>
  <si>
    <t>SERVIC. EGIA ELECT. DIGESETT BANI AB./23</t>
  </si>
  <si>
    <t>B1500367169</t>
  </si>
  <si>
    <t>SERVIC. EGIA ELECT. DIGESETT SAN J. OCOA AB./23</t>
  </si>
  <si>
    <t>B1500367921</t>
  </si>
  <si>
    <t>SERVIC. EGIA ELECT. DIGESETT AZUA AB./23</t>
  </si>
  <si>
    <t>B1500367660</t>
  </si>
  <si>
    <t>SERVIC. EGIA ELECT. DIGESETT SAN JUAN AB./23</t>
  </si>
  <si>
    <t>B1500366434</t>
  </si>
  <si>
    <t>SERVIC. EGIA ELECT. DIGESETT BARAHONA AB./23</t>
  </si>
  <si>
    <t>B1500368081</t>
  </si>
  <si>
    <t>B1500368095</t>
  </si>
  <si>
    <t>B1500045010</t>
  </si>
  <si>
    <t>SERVICIO INTERNET DATA  MARZO/2023</t>
  </si>
  <si>
    <t>B1500004330</t>
  </si>
  <si>
    <t>CONSUMO AGUA POTABLE BOCA CHICA AB./23</t>
  </si>
  <si>
    <t>B1500006032</t>
  </si>
  <si>
    <t>CONSUMO AGUA POTABLE ALMA ROSA  AB./23</t>
  </si>
  <si>
    <t>B1500114622</t>
  </si>
  <si>
    <t>CONSUMO AGUA POTABLE VILLA MELLA AB./23</t>
  </si>
  <si>
    <t>B1500114931</t>
  </si>
  <si>
    <t>INAPA</t>
  </si>
  <si>
    <t>CONSUMO AGUA POTABLE BARAHONA MR./23</t>
  </si>
  <si>
    <t>B1500288654</t>
  </si>
  <si>
    <t>CONSUMO AGUA POTABLE MAO VALVERDE MR./23</t>
  </si>
  <si>
    <t>B1500288669</t>
  </si>
  <si>
    <t>SERVIC. RECOGIDA D/BASURA CANODROMO AB./23</t>
  </si>
  <si>
    <t>B1500042016</t>
  </si>
  <si>
    <t>CONSUMO AGUA POTABLE EDFC. PCPA.L AB./22</t>
  </si>
  <si>
    <t>B1500116682</t>
  </si>
  <si>
    <t>CONSUMO AGUA POTABLE STO. DGO. OESTE AB./22</t>
  </si>
  <si>
    <t>B1500116758</t>
  </si>
  <si>
    <t>GULFSTREAM PETROLEUM DOMINICANA, S.R.L.</t>
  </si>
  <si>
    <t>B1500002109</t>
  </si>
  <si>
    <t>PAGO SERVICIO INTERNET ABRIL/2023</t>
  </si>
  <si>
    <t>B1500049459</t>
  </si>
  <si>
    <t>PAGO SERVICIO DE FLOTAS  ABRIL/2023</t>
  </si>
  <si>
    <t>B1500049374</t>
  </si>
  <si>
    <t>B1500045045</t>
  </si>
  <si>
    <t>COPYRAPID, SRL</t>
  </si>
  <si>
    <t>SERVICIO ALQUILER D FOTOCOPIADORAS MR.23</t>
  </si>
  <si>
    <t>B1500000020</t>
  </si>
  <si>
    <t>DEYANIRA INVESTMENTS, SRL</t>
  </si>
  <si>
    <t>COMPRA DE COMESTIBLES VARIOS Y OTROS</t>
  </si>
  <si>
    <t>B1500000043</t>
  </si>
  <si>
    <t>CENTRE DE FRENOS DAVID, SRL</t>
  </si>
  <si>
    <t>COMP. DE LUBRICANTES</t>
  </si>
  <si>
    <t>B1500000860</t>
  </si>
  <si>
    <t>B1500049725</t>
  </si>
  <si>
    <t>B1500045082</t>
  </si>
  <si>
    <t>B1500011836</t>
  </si>
  <si>
    <t>B1500000077</t>
  </si>
  <si>
    <t>B1500000078</t>
  </si>
  <si>
    <t>SERVICENTRO DEL CARIBE AZUL, SRL</t>
  </si>
  <si>
    <t>MANTENIMIENTO Y REPARAC. D VEHICULOS</t>
  </si>
  <si>
    <t>B1500000357</t>
  </si>
  <si>
    <t>B1500000044</t>
  </si>
  <si>
    <t>LICDA. MARIA CRISTINA TAPIA</t>
  </si>
  <si>
    <t>PAGO SERVIC. LEGALES (NOTARIZACION D DOC.)</t>
  </si>
  <si>
    <t>B1500000051</t>
  </si>
  <si>
    <t>GREEN PEST CONTROL JW, SRL</t>
  </si>
  <si>
    <t>SERVICIO DE FUMIGACION</t>
  </si>
  <si>
    <t>B1500000021</t>
  </si>
  <si>
    <t>INVERSIONES DLP, SRL</t>
  </si>
  <si>
    <t xml:space="preserve">COMPRA DE COMESTIBLES VARIOS </t>
  </si>
  <si>
    <t>B1500001154</t>
  </si>
  <si>
    <t>DR.  JOSE PIO SANTANA HERRERA</t>
  </si>
  <si>
    <t>SERVICIOS HONORARIOS PROFECIONALES AB.23</t>
  </si>
  <si>
    <t>B1500000291</t>
  </si>
  <si>
    <t>PAGO SERVICIO TELEFONICO  ABRIL/2023</t>
  </si>
  <si>
    <t>E450000008543</t>
  </si>
  <si>
    <t>E450000008544</t>
  </si>
  <si>
    <t>E450000008549</t>
  </si>
  <si>
    <t>E450000008799</t>
  </si>
  <si>
    <t>E450000008859</t>
  </si>
  <si>
    <t>E450000008892</t>
  </si>
  <si>
    <t>E450000008936</t>
  </si>
  <si>
    <t>E450000008967</t>
  </si>
  <si>
    <t>E450000009207</t>
  </si>
  <si>
    <t xml:space="preserve">                                                PREPARADO POR:   LIC. SEVILLA A. CIPION</t>
  </si>
  <si>
    <t xml:space="preserve">                                                                                   APROBADO POR:  LIC. JUAN A.  SOLIS ROSARIO, GRAL.  (R) ,  P.N.</t>
  </si>
  <si>
    <t xml:space="preserve">                                                                 ENC.  CTAS. POR PAGAR</t>
  </si>
  <si>
    <t xml:space="preserve">                                                                                                             DIRECTOR. ADMINIST.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</si>
</sst>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14" fontId="5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64" fontId="4" fillId="0" borderId="0" xfId="1" applyFont="1" applyFill="1" applyBorder="1" applyAlignment="1">
      <alignment horizontal="left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6" fillId="0" borderId="1" xfId="1" applyFont="1" applyBorder="1"/>
    <xf numFmtId="14" fontId="6" fillId="0" borderId="1" xfId="0" applyNumberFormat="1" applyFont="1" applyBorder="1" applyAlignment="1">
      <alignment horizontal="center"/>
    </xf>
    <xf numFmtId="164" fontId="6" fillId="0" borderId="1" xfId="1" applyFont="1" applyBorder="1" applyAlignment="1"/>
    <xf numFmtId="0" fontId="8" fillId="0" borderId="1" xfId="0" applyFont="1" applyBorder="1"/>
    <xf numFmtId="164" fontId="8" fillId="0" borderId="1" xfId="1" applyFont="1" applyFill="1" applyBorder="1" applyAlignment="1">
      <alignment horizontal="left"/>
    </xf>
    <xf numFmtId="164" fontId="6" fillId="0" borderId="2" xfId="1" applyFont="1" applyBorder="1"/>
    <xf numFmtId="164" fontId="6" fillId="0" borderId="1" xfId="1" applyFont="1" applyFill="1" applyBorder="1"/>
    <xf numFmtId="164" fontId="8" fillId="0" borderId="1" xfId="1" applyFont="1" applyBorder="1" applyAlignment="1"/>
    <xf numFmtId="14" fontId="6" fillId="0" borderId="4" xfId="0" applyNumberFormat="1" applyFont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64" fontId="6" fillId="0" borderId="4" xfId="1" applyFont="1" applyBorder="1"/>
    <xf numFmtId="164" fontId="6" fillId="0" borderId="4" xfId="1" applyFont="1" applyBorder="1" applyAlignment="1"/>
    <xf numFmtId="14" fontId="5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4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14" fontId="8" fillId="0" borderId="3" xfId="0" applyNumberFormat="1" applyFont="1" applyBorder="1" applyAlignment="1">
      <alignment horizontal="center"/>
    </xf>
    <xf numFmtId="164" fontId="8" fillId="0" borderId="3" xfId="1" applyFont="1" applyBorder="1" applyAlignment="1"/>
    <xf numFmtId="0" fontId="8" fillId="0" borderId="3" xfId="0" applyFont="1" applyBorder="1"/>
    <xf numFmtId="164" fontId="8" fillId="0" borderId="3" xfId="1" applyFont="1" applyFill="1" applyBorder="1" applyAlignment="1">
      <alignment horizontal="left"/>
    </xf>
    <xf numFmtId="164" fontId="8" fillId="0" borderId="1" xfId="1" applyFont="1" applyFill="1" applyBorder="1"/>
    <xf numFmtId="0" fontId="6" fillId="0" borderId="0" xfId="0" applyFont="1"/>
    <xf numFmtId="164" fontId="7" fillId="3" borderId="5" xfId="0" applyNumberFormat="1" applyFont="1" applyFill="1" applyBorder="1"/>
    <xf numFmtId="164" fontId="7" fillId="3" borderId="5" xfId="1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123826</xdr:rowOff>
    </xdr:from>
    <xdr:to>
      <xdr:col>1</xdr:col>
      <xdr:colOff>581026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1BEBD7C-503C-41DF-98B1-12F369408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6" y="123826"/>
          <a:ext cx="514350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workbookViewId="0">
      <selection activeCell="F72" sqref="F72"/>
    </sheetView>
  </sheetViews>
  <sheetFormatPr baseColWidth="10" defaultRowHeight="15" x14ac:dyDescent="0.25"/>
  <cols>
    <col min="2" max="2" width="30.5703125" customWidth="1"/>
    <col min="3" max="3" width="40.5703125" customWidth="1"/>
    <col min="4" max="4" width="12.28515625" customWidth="1"/>
    <col min="6" max="6" width="12.7109375" customWidth="1"/>
    <col min="8" max="8" width="14.28515625" customWidth="1"/>
    <col min="9" max="9" width="12.5703125" customWidth="1"/>
  </cols>
  <sheetData>
    <row r="1" spans="1:10" ht="18.75" x14ac:dyDescent="0.25">
      <c r="C1" s="47" t="s">
        <v>0</v>
      </c>
      <c r="D1" s="47"/>
      <c r="E1" s="47"/>
      <c r="F1" s="47"/>
      <c r="G1" s="47"/>
      <c r="H1" s="1"/>
      <c r="I1" s="1"/>
    </row>
    <row r="2" spans="1:10" ht="15.75" x14ac:dyDescent="0.25">
      <c r="C2" s="2" t="s">
        <v>1</v>
      </c>
      <c r="D2" s="2"/>
      <c r="E2" s="2"/>
      <c r="F2" s="2"/>
      <c r="G2" s="2"/>
      <c r="H2" s="2"/>
      <c r="I2" s="2"/>
    </row>
    <row r="3" spans="1:10" ht="15.75" x14ac:dyDescent="0.25">
      <c r="C3" s="2" t="s">
        <v>31</v>
      </c>
      <c r="D3" s="2"/>
      <c r="E3" s="2"/>
      <c r="F3" s="2"/>
      <c r="G3" s="2"/>
      <c r="H3" s="2"/>
      <c r="I3" s="2"/>
    </row>
    <row r="4" spans="1:10" ht="15.75" x14ac:dyDescent="0.25">
      <c r="C4" s="2"/>
      <c r="D4" s="2"/>
      <c r="E4" s="2"/>
      <c r="F4" s="2"/>
      <c r="G4" s="2"/>
      <c r="H4" s="2"/>
      <c r="I4" s="2"/>
    </row>
    <row r="5" spans="1:10" ht="15.75" x14ac:dyDescent="0.25">
      <c r="C5" s="2"/>
      <c r="D5" s="2"/>
      <c r="E5" s="2"/>
      <c r="F5" s="2"/>
      <c r="G5" s="2"/>
      <c r="H5" s="2"/>
      <c r="I5" s="2"/>
    </row>
    <row r="6" spans="1:10" ht="24.75" x14ac:dyDescent="0.25">
      <c r="A6" s="16" t="s">
        <v>2</v>
      </c>
      <c r="B6" s="17" t="s">
        <v>3</v>
      </c>
      <c r="C6" s="17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7" t="s">
        <v>11</v>
      </c>
    </row>
    <row r="7" spans="1:10" x14ac:dyDescent="0.25">
      <c r="A7" s="18">
        <v>45021</v>
      </c>
      <c r="B7" s="19" t="s">
        <v>32</v>
      </c>
      <c r="C7" s="19" t="s">
        <v>33</v>
      </c>
      <c r="D7" s="20" t="s">
        <v>34</v>
      </c>
      <c r="E7" s="18">
        <v>44951</v>
      </c>
      <c r="F7" s="21">
        <v>343</v>
      </c>
      <c r="G7" s="22">
        <v>45046</v>
      </c>
      <c r="H7" s="21">
        <v>343</v>
      </c>
      <c r="I7" s="23">
        <v>0</v>
      </c>
      <c r="J7" s="20" t="s">
        <v>14</v>
      </c>
    </row>
    <row r="8" spans="1:10" x14ac:dyDescent="0.25">
      <c r="A8" s="18">
        <v>45021</v>
      </c>
      <c r="B8" s="19" t="s">
        <v>32</v>
      </c>
      <c r="C8" s="19" t="s">
        <v>35</v>
      </c>
      <c r="D8" s="20" t="s">
        <v>36</v>
      </c>
      <c r="E8" s="18">
        <v>44951</v>
      </c>
      <c r="F8" s="21">
        <v>324</v>
      </c>
      <c r="G8" s="22">
        <v>45046</v>
      </c>
      <c r="H8" s="21">
        <v>324</v>
      </c>
      <c r="I8" s="23">
        <v>0</v>
      </c>
      <c r="J8" s="20" t="s">
        <v>14</v>
      </c>
    </row>
    <row r="9" spans="1:10" x14ac:dyDescent="0.25">
      <c r="A9" s="18">
        <v>45021</v>
      </c>
      <c r="B9" s="19" t="s">
        <v>32</v>
      </c>
      <c r="C9" s="19" t="s">
        <v>37</v>
      </c>
      <c r="D9" s="20" t="s">
        <v>38</v>
      </c>
      <c r="E9" s="18">
        <v>44981</v>
      </c>
      <c r="F9" s="21">
        <v>342</v>
      </c>
      <c r="G9" s="22">
        <v>45046</v>
      </c>
      <c r="H9" s="21">
        <v>342</v>
      </c>
      <c r="I9" s="23">
        <v>0</v>
      </c>
      <c r="J9" s="20" t="s">
        <v>14</v>
      </c>
    </row>
    <row r="10" spans="1:10" x14ac:dyDescent="0.25">
      <c r="A10" s="18">
        <v>45021</v>
      </c>
      <c r="B10" s="19" t="s">
        <v>39</v>
      </c>
      <c r="C10" s="19" t="s">
        <v>40</v>
      </c>
      <c r="D10" s="20" t="s">
        <v>41</v>
      </c>
      <c r="E10" s="18">
        <v>44992</v>
      </c>
      <c r="F10" s="21">
        <v>2603</v>
      </c>
      <c r="G10" s="22">
        <v>45046</v>
      </c>
      <c r="H10" s="21">
        <v>2603</v>
      </c>
      <c r="I10" s="23">
        <v>0</v>
      </c>
      <c r="J10" s="20" t="s">
        <v>14</v>
      </c>
    </row>
    <row r="11" spans="1:10" x14ac:dyDescent="0.25">
      <c r="A11" s="22">
        <v>45019</v>
      </c>
      <c r="B11" s="24" t="s">
        <v>42</v>
      </c>
      <c r="C11" s="19" t="s">
        <v>43</v>
      </c>
      <c r="D11" s="18" t="s">
        <v>44</v>
      </c>
      <c r="E11" s="18">
        <v>45015</v>
      </c>
      <c r="F11" s="25">
        <v>1496830</v>
      </c>
      <c r="G11" s="22">
        <v>45046</v>
      </c>
      <c r="H11" s="25">
        <v>1496830</v>
      </c>
      <c r="I11" s="23">
        <v>0</v>
      </c>
      <c r="J11" s="20" t="s">
        <v>14</v>
      </c>
    </row>
    <row r="12" spans="1:10" x14ac:dyDescent="0.25">
      <c r="A12" s="22">
        <v>45028</v>
      </c>
      <c r="B12" s="19" t="s">
        <v>13</v>
      </c>
      <c r="C12" s="19" t="s">
        <v>45</v>
      </c>
      <c r="D12" s="20" t="s">
        <v>46</v>
      </c>
      <c r="E12" s="22">
        <v>45016</v>
      </c>
      <c r="F12" s="21">
        <v>9704.5499999999993</v>
      </c>
      <c r="G12" s="22">
        <v>45046</v>
      </c>
      <c r="H12" s="21">
        <v>9704.5499999999993</v>
      </c>
      <c r="I12" s="23">
        <v>0</v>
      </c>
      <c r="J12" s="20" t="s">
        <v>14</v>
      </c>
    </row>
    <row r="13" spans="1:10" x14ac:dyDescent="0.25">
      <c r="A13" s="22">
        <v>45028</v>
      </c>
      <c r="B13" s="19" t="s">
        <v>13</v>
      </c>
      <c r="C13" s="19" t="s">
        <v>47</v>
      </c>
      <c r="D13" s="20" t="s">
        <v>48</v>
      </c>
      <c r="E13" s="22">
        <v>45016</v>
      </c>
      <c r="F13" s="21">
        <v>38402.54</v>
      </c>
      <c r="G13" s="22">
        <v>45046</v>
      </c>
      <c r="H13" s="21">
        <v>38402.54</v>
      </c>
      <c r="I13" s="23">
        <v>0</v>
      </c>
      <c r="J13" s="20" t="s">
        <v>14</v>
      </c>
    </row>
    <row r="14" spans="1:10" x14ac:dyDescent="0.25">
      <c r="A14" s="22">
        <v>45028</v>
      </c>
      <c r="B14" s="19" t="s">
        <v>13</v>
      </c>
      <c r="C14" s="19" t="s">
        <v>49</v>
      </c>
      <c r="D14" s="20" t="s">
        <v>50</v>
      </c>
      <c r="E14" s="22">
        <v>45016</v>
      </c>
      <c r="F14" s="21">
        <v>5213.42</v>
      </c>
      <c r="G14" s="22">
        <v>45046</v>
      </c>
      <c r="H14" s="21">
        <v>5213.42</v>
      </c>
      <c r="I14" s="23">
        <v>0</v>
      </c>
      <c r="J14" s="20" t="s">
        <v>14</v>
      </c>
    </row>
    <row r="15" spans="1:10" x14ac:dyDescent="0.25">
      <c r="A15" s="22">
        <v>45028</v>
      </c>
      <c r="B15" s="19" t="s">
        <v>13</v>
      </c>
      <c r="C15" s="19" t="s">
        <v>51</v>
      </c>
      <c r="D15" s="20" t="s">
        <v>52</v>
      </c>
      <c r="E15" s="22">
        <v>45016</v>
      </c>
      <c r="F15" s="21">
        <v>5690.78</v>
      </c>
      <c r="G15" s="22">
        <v>45046</v>
      </c>
      <c r="H15" s="21">
        <v>5690.78</v>
      </c>
      <c r="I15" s="23">
        <v>0</v>
      </c>
      <c r="J15" s="20" t="s">
        <v>14</v>
      </c>
    </row>
    <row r="16" spans="1:10" x14ac:dyDescent="0.25">
      <c r="A16" s="22">
        <v>45028</v>
      </c>
      <c r="B16" s="19" t="s">
        <v>13</v>
      </c>
      <c r="C16" s="19" t="s">
        <v>53</v>
      </c>
      <c r="D16" s="20" t="s">
        <v>54</v>
      </c>
      <c r="E16" s="22">
        <v>45016</v>
      </c>
      <c r="F16" s="21">
        <v>2972.48</v>
      </c>
      <c r="G16" s="22">
        <v>45046</v>
      </c>
      <c r="H16" s="21">
        <v>2972.48</v>
      </c>
      <c r="I16" s="23">
        <v>0</v>
      </c>
      <c r="J16" s="20" t="s">
        <v>14</v>
      </c>
    </row>
    <row r="17" spans="1:10" x14ac:dyDescent="0.25">
      <c r="A17" s="22">
        <v>45028</v>
      </c>
      <c r="B17" s="19" t="s">
        <v>13</v>
      </c>
      <c r="C17" s="19" t="s">
        <v>55</v>
      </c>
      <c r="D17" s="20" t="s">
        <v>56</v>
      </c>
      <c r="E17" s="22">
        <v>45016</v>
      </c>
      <c r="F17" s="21">
        <v>4311.74</v>
      </c>
      <c r="G17" s="22">
        <v>45046</v>
      </c>
      <c r="H17" s="21">
        <v>4311.74</v>
      </c>
      <c r="I17" s="23">
        <v>0</v>
      </c>
      <c r="J17" s="20" t="s">
        <v>14</v>
      </c>
    </row>
    <row r="18" spans="1:10" x14ac:dyDescent="0.25">
      <c r="A18" s="22">
        <v>45028</v>
      </c>
      <c r="B18" s="19" t="s">
        <v>13</v>
      </c>
      <c r="C18" s="19" t="s">
        <v>57</v>
      </c>
      <c r="D18" s="20" t="s">
        <v>58</v>
      </c>
      <c r="E18" s="22">
        <v>45016</v>
      </c>
      <c r="F18" s="21">
        <v>9852.2800000000007</v>
      </c>
      <c r="G18" s="22">
        <v>45046</v>
      </c>
      <c r="H18" s="21">
        <v>9852.2800000000007</v>
      </c>
      <c r="I18" s="23">
        <v>0</v>
      </c>
      <c r="J18" s="20" t="s">
        <v>14</v>
      </c>
    </row>
    <row r="19" spans="1:10" x14ac:dyDescent="0.25">
      <c r="A19" s="22">
        <v>45028</v>
      </c>
      <c r="B19" s="19" t="s">
        <v>13</v>
      </c>
      <c r="C19" s="19" t="s">
        <v>59</v>
      </c>
      <c r="D19" s="20" t="s">
        <v>60</v>
      </c>
      <c r="E19" s="22">
        <v>45016</v>
      </c>
      <c r="F19" s="21">
        <v>2038.77</v>
      </c>
      <c r="G19" s="22">
        <v>45046</v>
      </c>
      <c r="H19" s="21">
        <v>2038.77</v>
      </c>
      <c r="I19" s="23">
        <v>0</v>
      </c>
      <c r="J19" s="20" t="s">
        <v>14</v>
      </c>
    </row>
    <row r="20" spans="1:10" x14ac:dyDescent="0.25">
      <c r="A20" s="22">
        <v>45028</v>
      </c>
      <c r="B20" s="19" t="s">
        <v>13</v>
      </c>
      <c r="C20" s="19" t="s">
        <v>61</v>
      </c>
      <c r="D20" s="20" t="s">
        <v>62</v>
      </c>
      <c r="E20" s="22">
        <v>45016</v>
      </c>
      <c r="F20" s="21">
        <v>6327.26</v>
      </c>
      <c r="G20" s="22">
        <v>45046</v>
      </c>
      <c r="H20" s="21">
        <v>6327.26</v>
      </c>
      <c r="I20" s="23">
        <v>0</v>
      </c>
      <c r="J20" s="20" t="s">
        <v>14</v>
      </c>
    </row>
    <row r="21" spans="1:10" x14ac:dyDescent="0.25">
      <c r="A21" s="22">
        <v>45028</v>
      </c>
      <c r="B21" s="19" t="s">
        <v>13</v>
      </c>
      <c r="C21" s="19" t="s">
        <v>63</v>
      </c>
      <c r="D21" s="20" t="s">
        <v>64</v>
      </c>
      <c r="E21" s="22">
        <v>45016</v>
      </c>
      <c r="F21" s="21">
        <v>6512.9</v>
      </c>
      <c r="G21" s="22">
        <v>45046</v>
      </c>
      <c r="H21" s="21">
        <v>6512.9</v>
      </c>
      <c r="I21" s="23">
        <v>0</v>
      </c>
      <c r="J21" s="20" t="s">
        <v>14</v>
      </c>
    </row>
    <row r="22" spans="1:10" x14ac:dyDescent="0.25">
      <c r="A22" s="22">
        <v>45028</v>
      </c>
      <c r="B22" s="19" t="s">
        <v>13</v>
      </c>
      <c r="C22" s="19" t="s">
        <v>65</v>
      </c>
      <c r="D22" s="20" t="s">
        <v>66</v>
      </c>
      <c r="E22" s="22">
        <v>45016</v>
      </c>
      <c r="F22" s="21">
        <v>128.96</v>
      </c>
      <c r="G22" s="22">
        <v>45046</v>
      </c>
      <c r="H22" s="21">
        <v>128.96</v>
      </c>
      <c r="I22" s="23">
        <v>0</v>
      </c>
      <c r="J22" s="20" t="s">
        <v>14</v>
      </c>
    </row>
    <row r="23" spans="1:10" x14ac:dyDescent="0.25">
      <c r="A23" s="22">
        <v>45028</v>
      </c>
      <c r="B23" s="19" t="s">
        <v>13</v>
      </c>
      <c r="C23" s="19" t="s">
        <v>65</v>
      </c>
      <c r="D23" s="20" t="s">
        <v>67</v>
      </c>
      <c r="E23" s="22">
        <v>45016</v>
      </c>
      <c r="F23" s="21">
        <v>12068.23</v>
      </c>
      <c r="G23" s="22">
        <v>45046</v>
      </c>
      <c r="H23" s="21">
        <v>12068.23</v>
      </c>
      <c r="I23" s="23">
        <v>0</v>
      </c>
      <c r="J23" s="20" t="s">
        <v>14</v>
      </c>
    </row>
    <row r="24" spans="1:10" x14ac:dyDescent="0.25">
      <c r="A24" s="3">
        <v>45028</v>
      </c>
      <c r="B24" s="19" t="s">
        <v>16</v>
      </c>
      <c r="C24" s="19" t="s">
        <v>17</v>
      </c>
      <c r="D24" s="20" t="s">
        <v>68</v>
      </c>
      <c r="E24" s="22">
        <v>45016</v>
      </c>
      <c r="F24" s="23">
        <v>1045100</v>
      </c>
      <c r="G24" s="22">
        <v>45046</v>
      </c>
      <c r="H24" s="21"/>
      <c r="I24" s="23">
        <v>1045100</v>
      </c>
      <c r="J24" s="20" t="s">
        <v>12</v>
      </c>
    </row>
    <row r="25" spans="1:10" x14ac:dyDescent="0.25">
      <c r="A25" s="22">
        <v>45036</v>
      </c>
      <c r="B25" s="24" t="s">
        <v>15</v>
      </c>
      <c r="C25" s="19" t="s">
        <v>69</v>
      </c>
      <c r="D25" s="20" t="s">
        <v>70</v>
      </c>
      <c r="E25" s="22">
        <v>45017</v>
      </c>
      <c r="F25" s="21">
        <v>299032.96000000002</v>
      </c>
      <c r="G25" s="22">
        <v>45046</v>
      </c>
      <c r="H25" s="21">
        <v>299032.96000000002</v>
      </c>
      <c r="I25" s="23">
        <v>0</v>
      </c>
      <c r="J25" s="20" t="s">
        <v>14</v>
      </c>
    </row>
    <row r="26" spans="1:10" x14ac:dyDescent="0.25">
      <c r="A26" s="18">
        <v>45026</v>
      </c>
      <c r="B26" s="19" t="s">
        <v>19</v>
      </c>
      <c r="C26" s="19" t="s">
        <v>71</v>
      </c>
      <c r="D26" s="20" t="s">
        <v>72</v>
      </c>
      <c r="E26" s="18">
        <v>45017</v>
      </c>
      <c r="F26" s="26">
        <v>3604</v>
      </c>
      <c r="G26" s="22">
        <v>45046</v>
      </c>
      <c r="H26" s="26"/>
      <c r="I26" s="21">
        <v>3604</v>
      </c>
      <c r="J26" s="20" t="s">
        <v>12</v>
      </c>
    </row>
    <row r="27" spans="1:10" x14ac:dyDescent="0.25">
      <c r="A27" s="18">
        <v>45026</v>
      </c>
      <c r="B27" s="19" t="s">
        <v>18</v>
      </c>
      <c r="C27" s="19" t="s">
        <v>73</v>
      </c>
      <c r="D27" s="20" t="s">
        <v>74</v>
      </c>
      <c r="E27" s="18">
        <v>45017</v>
      </c>
      <c r="F27" s="21">
        <v>2100</v>
      </c>
      <c r="G27" s="22">
        <v>45046</v>
      </c>
      <c r="H27" s="27"/>
      <c r="I27" s="21">
        <v>2100</v>
      </c>
      <c r="J27" s="20" t="s">
        <v>12</v>
      </c>
    </row>
    <row r="28" spans="1:10" x14ac:dyDescent="0.25">
      <c r="A28" s="18">
        <v>45026</v>
      </c>
      <c r="B28" s="19" t="s">
        <v>18</v>
      </c>
      <c r="C28" s="19" t="s">
        <v>75</v>
      </c>
      <c r="D28" s="20" t="s">
        <v>76</v>
      </c>
      <c r="E28" s="18">
        <v>45017</v>
      </c>
      <c r="F28" s="21">
        <v>1000</v>
      </c>
      <c r="G28" s="22">
        <v>45046</v>
      </c>
      <c r="H28" s="21"/>
      <c r="I28" s="21">
        <v>1000</v>
      </c>
      <c r="J28" s="20" t="s">
        <v>12</v>
      </c>
    </row>
    <row r="29" spans="1:10" x14ac:dyDescent="0.25">
      <c r="A29" s="18">
        <v>45033</v>
      </c>
      <c r="B29" s="19" t="s">
        <v>77</v>
      </c>
      <c r="C29" s="19" t="s">
        <v>78</v>
      </c>
      <c r="D29" s="20" t="s">
        <v>79</v>
      </c>
      <c r="E29" s="18">
        <v>45017</v>
      </c>
      <c r="F29" s="21">
        <v>700</v>
      </c>
      <c r="G29" s="22">
        <v>45046</v>
      </c>
      <c r="H29" s="21"/>
      <c r="I29" s="21">
        <v>700</v>
      </c>
      <c r="J29" s="20" t="s">
        <v>12</v>
      </c>
    </row>
    <row r="30" spans="1:10" x14ac:dyDescent="0.25">
      <c r="A30" s="18">
        <v>45033</v>
      </c>
      <c r="B30" s="19" t="s">
        <v>77</v>
      </c>
      <c r="C30" s="19" t="s">
        <v>80</v>
      </c>
      <c r="D30" s="20" t="s">
        <v>81</v>
      </c>
      <c r="E30" s="18">
        <v>45017</v>
      </c>
      <c r="F30" s="21">
        <v>660</v>
      </c>
      <c r="G30" s="22">
        <v>45046</v>
      </c>
      <c r="H30" s="21"/>
      <c r="I30" s="21">
        <v>660</v>
      </c>
      <c r="J30" s="20" t="s">
        <v>12</v>
      </c>
    </row>
    <row r="31" spans="1:10" x14ac:dyDescent="0.25">
      <c r="A31" s="22">
        <v>45028</v>
      </c>
      <c r="B31" s="19" t="s">
        <v>20</v>
      </c>
      <c r="C31" s="19" t="s">
        <v>82</v>
      </c>
      <c r="D31" s="20" t="s">
        <v>83</v>
      </c>
      <c r="E31" s="22">
        <v>45017</v>
      </c>
      <c r="F31" s="27">
        <v>3979</v>
      </c>
      <c r="G31" s="22">
        <v>45046</v>
      </c>
      <c r="H31" s="21"/>
      <c r="I31" s="27">
        <v>3979</v>
      </c>
      <c r="J31" s="20" t="s">
        <v>12</v>
      </c>
    </row>
    <row r="32" spans="1:10" x14ac:dyDescent="0.25">
      <c r="A32" s="18">
        <v>45033</v>
      </c>
      <c r="B32" s="19" t="s">
        <v>18</v>
      </c>
      <c r="C32" s="19" t="s">
        <v>84</v>
      </c>
      <c r="D32" s="20" t="s">
        <v>85</v>
      </c>
      <c r="E32" s="18">
        <v>45019</v>
      </c>
      <c r="F32" s="21">
        <v>1685</v>
      </c>
      <c r="G32" s="22">
        <v>45046</v>
      </c>
      <c r="H32" s="21"/>
      <c r="I32" s="21">
        <v>1685</v>
      </c>
      <c r="J32" s="20" t="s">
        <v>12</v>
      </c>
    </row>
    <row r="33" spans="1:10" x14ac:dyDescent="0.25">
      <c r="A33" s="18">
        <v>45033</v>
      </c>
      <c r="B33" s="19" t="s">
        <v>18</v>
      </c>
      <c r="C33" s="19" t="s">
        <v>86</v>
      </c>
      <c r="D33" s="20" t="s">
        <v>87</v>
      </c>
      <c r="E33" s="18">
        <v>45019</v>
      </c>
      <c r="F33" s="21">
        <v>342</v>
      </c>
      <c r="G33" s="22">
        <v>45046</v>
      </c>
      <c r="H33" s="21"/>
      <c r="I33" s="21">
        <v>342</v>
      </c>
      <c r="J33" s="20" t="s">
        <v>12</v>
      </c>
    </row>
    <row r="34" spans="1:10" x14ac:dyDescent="0.25">
      <c r="A34" s="22">
        <v>45020</v>
      </c>
      <c r="B34" s="19" t="s">
        <v>88</v>
      </c>
      <c r="C34" s="19" t="s">
        <v>26</v>
      </c>
      <c r="D34" s="20" t="s">
        <v>89</v>
      </c>
      <c r="E34" s="18">
        <v>45020</v>
      </c>
      <c r="F34" s="28">
        <v>1135000</v>
      </c>
      <c r="G34" s="22">
        <v>45046</v>
      </c>
      <c r="H34" s="28">
        <v>1135000</v>
      </c>
      <c r="I34" s="23">
        <v>0</v>
      </c>
      <c r="J34" s="20" t="s">
        <v>14</v>
      </c>
    </row>
    <row r="35" spans="1:10" x14ac:dyDescent="0.25">
      <c r="A35" s="29">
        <v>45026</v>
      </c>
      <c r="B35" s="19" t="s">
        <v>21</v>
      </c>
      <c r="C35" s="19" t="s">
        <v>90</v>
      </c>
      <c r="D35" s="20" t="s">
        <v>91</v>
      </c>
      <c r="E35" s="30">
        <v>45021</v>
      </c>
      <c r="F35" s="31">
        <v>679516.78</v>
      </c>
      <c r="G35" s="22">
        <v>45046</v>
      </c>
      <c r="H35" s="21">
        <v>679516.78</v>
      </c>
      <c r="I35" s="32">
        <v>0</v>
      </c>
      <c r="J35" s="20" t="s">
        <v>14</v>
      </c>
    </row>
    <row r="36" spans="1:10" x14ac:dyDescent="0.25">
      <c r="A36" s="29">
        <v>45026</v>
      </c>
      <c r="B36" s="19" t="s">
        <v>21</v>
      </c>
      <c r="C36" s="19" t="s">
        <v>92</v>
      </c>
      <c r="D36" s="20" t="s">
        <v>93</v>
      </c>
      <c r="E36" s="30">
        <v>45021</v>
      </c>
      <c r="F36" s="31">
        <v>70066.47</v>
      </c>
      <c r="G36" s="22">
        <v>45046</v>
      </c>
      <c r="H36" s="21">
        <v>70066.47</v>
      </c>
      <c r="I36" s="32">
        <v>0</v>
      </c>
      <c r="J36" s="20" t="s">
        <v>14</v>
      </c>
    </row>
    <row r="37" spans="1:10" x14ac:dyDescent="0.25">
      <c r="A37" s="33">
        <v>45028</v>
      </c>
      <c r="B37" s="19" t="s">
        <v>16</v>
      </c>
      <c r="C37" s="19" t="s">
        <v>17</v>
      </c>
      <c r="D37" s="20" t="s">
        <v>94</v>
      </c>
      <c r="E37" s="29">
        <v>45021</v>
      </c>
      <c r="F37" s="32">
        <v>886400</v>
      </c>
      <c r="G37" s="22">
        <v>45046</v>
      </c>
      <c r="H37" s="21"/>
      <c r="I37" s="32">
        <v>886400</v>
      </c>
      <c r="J37" s="20" t="s">
        <v>12</v>
      </c>
    </row>
    <row r="38" spans="1:10" x14ac:dyDescent="0.25">
      <c r="A38" s="22">
        <v>45030</v>
      </c>
      <c r="B38" s="24" t="s">
        <v>95</v>
      </c>
      <c r="C38" s="34" t="s">
        <v>96</v>
      </c>
      <c r="D38" s="20" t="s">
        <v>97</v>
      </c>
      <c r="E38" s="22">
        <v>45021</v>
      </c>
      <c r="F38" s="21">
        <v>195195.6</v>
      </c>
      <c r="G38" s="22">
        <v>45046</v>
      </c>
      <c r="H38" s="21"/>
      <c r="I38" s="21">
        <v>195195.6</v>
      </c>
      <c r="J38" s="20" t="s">
        <v>12</v>
      </c>
    </row>
    <row r="39" spans="1:10" x14ac:dyDescent="0.25">
      <c r="A39" s="22">
        <v>45026</v>
      </c>
      <c r="B39" s="24" t="s">
        <v>98</v>
      </c>
      <c r="C39" s="19" t="s">
        <v>99</v>
      </c>
      <c r="D39" s="18" t="s">
        <v>100</v>
      </c>
      <c r="E39" s="22">
        <v>45026</v>
      </c>
      <c r="F39" s="25">
        <v>154440</v>
      </c>
      <c r="G39" s="22">
        <v>45056</v>
      </c>
      <c r="H39" s="28">
        <v>0</v>
      </c>
      <c r="I39" s="25">
        <v>154440</v>
      </c>
      <c r="J39" s="20" t="s">
        <v>12</v>
      </c>
    </row>
    <row r="40" spans="1:10" x14ac:dyDescent="0.25">
      <c r="A40" s="22">
        <v>45030</v>
      </c>
      <c r="B40" s="24" t="s">
        <v>101</v>
      </c>
      <c r="C40" s="19" t="s">
        <v>102</v>
      </c>
      <c r="D40" s="18" t="s">
        <v>103</v>
      </c>
      <c r="E40" s="18">
        <v>45028</v>
      </c>
      <c r="F40" s="25">
        <v>1542980.5</v>
      </c>
      <c r="G40" s="22">
        <v>45058</v>
      </c>
      <c r="H40" s="27">
        <v>0</v>
      </c>
      <c r="I40" s="25">
        <v>1542980.5</v>
      </c>
      <c r="J40" s="20" t="s">
        <v>12</v>
      </c>
    </row>
    <row r="41" spans="1:10" x14ac:dyDescent="0.25">
      <c r="A41" s="22">
        <v>45026</v>
      </c>
      <c r="B41" s="19" t="s">
        <v>21</v>
      </c>
      <c r="C41" s="19" t="s">
        <v>90</v>
      </c>
      <c r="D41" s="20" t="s">
        <v>104</v>
      </c>
      <c r="E41" s="18">
        <v>45029</v>
      </c>
      <c r="F41" s="21">
        <v>159744.64000000001</v>
      </c>
      <c r="G41" s="22">
        <v>45046</v>
      </c>
      <c r="H41" s="21">
        <v>159744.64000000001</v>
      </c>
      <c r="I41" s="23">
        <v>0</v>
      </c>
      <c r="J41" s="20" t="s">
        <v>14</v>
      </c>
    </row>
    <row r="42" spans="1:10" x14ac:dyDescent="0.25">
      <c r="A42" s="3">
        <v>45037</v>
      </c>
      <c r="B42" s="19" t="s">
        <v>16</v>
      </c>
      <c r="C42" s="19" t="s">
        <v>17</v>
      </c>
      <c r="D42" s="20" t="s">
        <v>105</v>
      </c>
      <c r="E42" s="22">
        <v>45030</v>
      </c>
      <c r="F42" s="23">
        <v>886400</v>
      </c>
      <c r="G42" s="22">
        <v>45030</v>
      </c>
      <c r="H42" s="21"/>
      <c r="I42" s="23">
        <v>886400</v>
      </c>
      <c r="J42" s="20" t="s">
        <v>12</v>
      </c>
    </row>
    <row r="43" spans="1:10" x14ac:dyDescent="0.25">
      <c r="A43" s="35">
        <v>45044</v>
      </c>
      <c r="B43" s="36" t="s">
        <v>24</v>
      </c>
      <c r="C43" s="19" t="s">
        <v>25</v>
      </c>
      <c r="D43" s="20" t="s">
        <v>106</v>
      </c>
      <c r="E43" s="37">
        <v>45033</v>
      </c>
      <c r="F43" s="38">
        <v>20073.599999999999</v>
      </c>
      <c r="G43" s="22">
        <v>45063</v>
      </c>
      <c r="H43" s="21"/>
      <c r="I43" s="38">
        <v>20073.599999999999</v>
      </c>
      <c r="J43" s="20" t="s">
        <v>12</v>
      </c>
    </row>
    <row r="44" spans="1:10" x14ac:dyDescent="0.25">
      <c r="A44" s="35">
        <v>45035</v>
      </c>
      <c r="B44" s="39" t="s">
        <v>22</v>
      </c>
      <c r="C44" s="19" t="s">
        <v>23</v>
      </c>
      <c r="D44" s="18" t="s">
        <v>107</v>
      </c>
      <c r="E44" s="37">
        <v>45033</v>
      </c>
      <c r="F44" s="40">
        <v>53588.52</v>
      </c>
      <c r="G44" s="22">
        <v>45063</v>
      </c>
      <c r="H44" s="21"/>
      <c r="I44" s="40">
        <v>53588.52</v>
      </c>
      <c r="J44" s="20" t="s">
        <v>12</v>
      </c>
    </row>
    <row r="45" spans="1:10" x14ac:dyDescent="0.25">
      <c r="A45" s="35">
        <v>45035</v>
      </c>
      <c r="B45" s="39" t="s">
        <v>22</v>
      </c>
      <c r="C45" s="19" t="s">
        <v>23</v>
      </c>
      <c r="D45" s="18" t="s">
        <v>108</v>
      </c>
      <c r="E45" s="18">
        <v>45033</v>
      </c>
      <c r="F45" s="25">
        <v>145140</v>
      </c>
      <c r="G45" s="22">
        <v>45063</v>
      </c>
      <c r="H45" s="27">
        <v>0</v>
      </c>
      <c r="I45" s="25">
        <v>145140</v>
      </c>
      <c r="J45" s="20" t="s">
        <v>12</v>
      </c>
    </row>
    <row r="46" spans="1:10" x14ac:dyDescent="0.25">
      <c r="A46" s="35">
        <v>45035</v>
      </c>
      <c r="B46" s="39" t="s">
        <v>109</v>
      </c>
      <c r="C46" s="19" t="s">
        <v>110</v>
      </c>
      <c r="D46" s="18" t="s">
        <v>111</v>
      </c>
      <c r="E46" s="18">
        <v>45035</v>
      </c>
      <c r="F46" s="25">
        <v>1542375.07</v>
      </c>
      <c r="G46" s="22">
        <v>45065</v>
      </c>
      <c r="H46" s="25">
        <v>0</v>
      </c>
      <c r="I46" s="25">
        <v>1542375.07</v>
      </c>
      <c r="J46" s="20" t="s">
        <v>12</v>
      </c>
    </row>
    <row r="47" spans="1:10" x14ac:dyDescent="0.25">
      <c r="A47" s="22">
        <v>45036</v>
      </c>
      <c r="B47" s="39" t="s">
        <v>98</v>
      </c>
      <c r="C47" s="19" t="s">
        <v>99</v>
      </c>
      <c r="D47" s="18" t="s">
        <v>112</v>
      </c>
      <c r="E47" s="18">
        <v>45036</v>
      </c>
      <c r="F47" s="25">
        <v>198543.2</v>
      </c>
      <c r="G47" s="22">
        <v>45066</v>
      </c>
      <c r="H47" s="27">
        <v>0</v>
      </c>
      <c r="I47" s="25">
        <v>198543.2</v>
      </c>
      <c r="J47" s="20" t="s">
        <v>12</v>
      </c>
    </row>
    <row r="48" spans="1:10" x14ac:dyDescent="0.25">
      <c r="A48" s="35">
        <v>45040</v>
      </c>
      <c r="B48" s="39" t="s">
        <v>113</v>
      </c>
      <c r="C48" s="19" t="s">
        <v>114</v>
      </c>
      <c r="D48" s="18" t="s">
        <v>115</v>
      </c>
      <c r="E48" s="18">
        <v>45036</v>
      </c>
      <c r="F48" s="25">
        <v>141600</v>
      </c>
      <c r="G48" s="22">
        <v>45036</v>
      </c>
      <c r="H48" s="27">
        <v>0</v>
      </c>
      <c r="I48" s="25">
        <v>141600</v>
      </c>
      <c r="J48" s="20" t="s">
        <v>12</v>
      </c>
    </row>
    <row r="49" spans="1:10" x14ac:dyDescent="0.25">
      <c r="A49" s="35">
        <v>45040</v>
      </c>
      <c r="B49" s="39" t="s">
        <v>116</v>
      </c>
      <c r="C49" s="19" t="s">
        <v>117</v>
      </c>
      <c r="D49" s="20" t="s">
        <v>118</v>
      </c>
      <c r="E49" s="37">
        <v>45040</v>
      </c>
      <c r="F49" s="41">
        <v>91006</v>
      </c>
      <c r="G49" s="22">
        <v>45070</v>
      </c>
      <c r="H49" s="21"/>
      <c r="I49" s="41">
        <v>91006</v>
      </c>
      <c r="J49" s="20" t="s">
        <v>12</v>
      </c>
    </row>
    <row r="50" spans="1:10" x14ac:dyDescent="0.25">
      <c r="A50" s="35">
        <v>45041</v>
      </c>
      <c r="B50" s="39" t="s">
        <v>119</v>
      </c>
      <c r="C50" s="19" t="s">
        <v>120</v>
      </c>
      <c r="D50" s="18" t="s">
        <v>121</v>
      </c>
      <c r="E50" s="18">
        <v>45041</v>
      </c>
      <c r="F50" s="25">
        <v>88501.25</v>
      </c>
      <c r="G50" s="22">
        <v>45071</v>
      </c>
      <c r="H50" s="27">
        <v>0</v>
      </c>
      <c r="I50" s="25">
        <v>88501.25</v>
      </c>
      <c r="J50" s="20" t="s">
        <v>12</v>
      </c>
    </row>
    <row r="51" spans="1:10" x14ac:dyDescent="0.25">
      <c r="A51" s="35">
        <v>45044</v>
      </c>
      <c r="B51" s="36" t="s">
        <v>122</v>
      </c>
      <c r="C51" s="19" t="s">
        <v>123</v>
      </c>
      <c r="D51" s="20" t="s">
        <v>124</v>
      </c>
      <c r="E51" s="22">
        <v>45042</v>
      </c>
      <c r="F51" s="21">
        <v>35000</v>
      </c>
      <c r="G51" s="22">
        <v>45072</v>
      </c>
      <c r="H51" s="21"/>
      <c r="I51" s="21">
        <v>35000</v>
      </c>
      <c r="J51" s="20" t="s">
        <v>12</v>
      </c>
    </row>
    <row r="52" spans="1:10" x14ac:dyDescent="0.25">
      <c r="A52" s="22">
        <v>45050</v>
      </c>
      <c r="B52" s="19" t="s">
        <v>27</v>
      </c>
      <c r="C52" s="19" t="s">
        <v>125</v>
      </c>
      <c r="D52" s="20" t="s">
        <v>126</v>
      </c>
      <c r="E52" s="22">
        <v>45043</v>
      </c>
      <c r="F52" s="26">
        <v>232751.35</v>
      </c>
      <c r="G52" s="22">
        <v>45073</v>
      </c>
      <c r="H52" s="21"/>
      <c r="I52" s="26">
        <v>232751.35</v>
      </c>
      <c r="J52" s="20" t="s">
        <v>12</v>
      </c>
    </row>
    <row r="53" spans="1:10" x14ac:dyDescent="0.25">
      <c r="A53" s="22">
        <v>45050</v>
      </c>
      <c r="B53" s="36" t="s">
        <v>27</v>
      </c>
      <c r="C53" s="19" t="s">
        <v>125</v>
      </c>
      <c r="D53" s="20" t="s">
        <v>127</v>
      </c>
      <c r="E53" s="22">
        <v>45043</v>
      </c>
      <c r="F53" s="26">
        <v>16976.27</v>
      </c>
      <c r="G53" s="22">
        <v>45073</v>
      </c>
      <c r="H53" s="21"/>
      <c r="I53" s="26">
        <v>16976.27</v>
      </c>
      <c r="J53" s="20" t="s">
        <v>12</v>
      </c>
    </row>
    <row r="54" spans="1:10" x14ac:dyDescent="0.25">
      <c r="A54" s="22">
        <v>45050</v>
      </c>
      <c r="B54" s="19" t="s">
        <v>27</v>
      </c>
      <c r="C54" s="19" t="s">
        <v>125</v>
      </c>
      <c r="D54" s="20" t="s">
        <v>128</v>
      </c>
      <c r="E54" s="22">
        <v>45043</v>
      </c>
      <c r="F54" s="26">
        <v>10081.290000000001</v>
      </c>
      <c r="G54" s="22">
        <v>45073</v>
      </c>
      <c r="H54" s="21"/>
      <c r="I54" s="26">
        <v>10081.290000000001</v>
      </c>
      <c r="J54" s="20" t="s">
        <v>12</v>
      </c>
    </row>
    <row r="55" spans="1:10" x14ac:dyDescent="0.25">
      <c r="A55" s="22">
        <v>45050</v>
      </c>
      <c r="B55" s="19" t="s">
        <v>27</v>
      </c>
      <c r="C55" s="19" t="s">
        <v>125</v>
      </c>
      <c r="D55" s="20" t="s">
        <v>129</v>
      </c>
      <c r="E55" s="22">
        <v>45043</v>
      </c>
      <c r="F55" s="26">
        <v>8435.33</v>
      </c>
      <c r="G55" s="22">
        <v>45073</v>
      </c>
      <c r="H55" s="21"/>
      <c r="I55" s="26">
        <v>8435.33</v>
      </c>
      <c r="J55" s="20" t="s">
        <v>12</v>
      </c>
    </row>
    <row r="56" spans="1:10" x14ac:dyDescent="0.25">
      <c r="A56" s="22">
        <v>45050</v>
      </c>
      <c r="B56" s="19" t="s">
        <v>27</v>
      </c>
      <c r="C56" s="19" t="s">
        <v>125</v>
      </c>
      <c r="D56" s="20" t="s">
        <v>130</v>
      </c>
      <c r="E56" s="22">
        <v>45043</v>
      </c>
      <c r="F56" s="26">
        <v>4499.7700000000004</v>
      </c>
      <c r="G56" s="22">
        <v>45073</v>
      </c>
      <c r="H56" s="21"/>
      <c r="I56" s="26">
        <v>4499.7700000000004</v>
      </c>
      <c r="J56" s="20" t="s">
        <v>12</v>
      </c>
    </row>
    <row r="57" spans="1:10" x14ac:dyDescent="0.25">
      <c r="A57" s="22">
        <v>45050</v>
      </c>
      <c r="B57" s="19" t="s">
        <v>27</v>
      </c>
      <c r="C57" s="19" t="s">
        <v>125</v>
      </c>
      <c r="D57" s="20" t="s">
        <v>131</v>
      </c>
      <c r="E57" s="22">
        <v>45043</v>
      </c>
      <c r="F57" s="26">
        <v>10685.24</v>
      </c>
      <c r="G57" s="22">
        <v>45073</v>
      </c>
      <c r="H57" s="21"/>
      <c r="I57" s="26">
        <v>10685.24</v>
      </c>
      <c r="J57" s="20" t="s">
        <v>12</v>
      </c>
    </row>
    <row r="58" spans="1:10" x14ac:dyDescent="0.25">
      <c r="A58" s="22">
        <v>45050</v>
      </c>
      <c r="B58" s="19" t="s">
        <v>27</v>
      </c>
      <c r="C58" s="19" t="s">
        <v>125</v>
      </c>
      <c r="D58" s="20" t="s">
        <v>132</v>
      </c>
      <c r="E58" s="22">
        <v>45043</v>
      </c>
      <c r="F58" s="26">
        <v>20964.400000000001</v>
      </c>
      <c r="G58" s="22">
        <v>45073</v>
      </c>
      <c r="H58" s="21"/>
      <c r="I58" s="26">
        <v>20964.400000000001</v>
      </c>
      <c r="J58" s="20" t="s">
        <v>12</v>
      </c>
    </row>
    <row r="59" spans="1:10" x14ac:dyDescent="0.25">
      <c r="A59" s="22">
        <v>45050</v>
      </c>
      <c r="B59" s="19" t="s">
        <v>27</v>
      </c>
      <c r="C59" s="19" t="s">
        <v>125</v>
      </c>
      <c r="D59" s="20" t="s">
        <v>133</v>
      </c>
      <c r="E59" s="22">
        <v>45043</v>
      </c>
      <c r="F59" s="26">
        <v>3975.1</v>
      </c>
      <c r="G59" s="22">
        <v>45073</v>
      </c>
      <c r="H59" s="21"/>
      <c r="I59" s="26">
        <v>3975.1</v>
      </c>
      <c r="J59" s="20" t="s">
        <v>12</v>
      </c>
    </row>
    <row r="60" spans="1:10" x14ac:dyDescent="0.25">
      <c r="A60" s="22">
        <v>45050</v>
      </c>
      <c r="B60" s="19" t="s">
        <v>27</v>
      </c>
      <c r="C60" s="19" t="s">
        <v>125</v>
      </c>
      <c r="D60" s="20" t="s">
        <v>134</v>
      </c>
      <c r="E60" s="22">
        <v>45043</v>
      </c>
      <c r="F60" s="26">
        <v>5612.35</v>
      </c>
      <c r="G60" s="22">
        <v>45073</v>
      </c>
      <c r="H60" s="21"/>
      <c r="I60" s="26">
        <v>5612.35</v>
      </c>
      <c r="J60" s="20" t="s">
        <v>12</v>
      </c>
    </row>
    <row r="61" spans="1:10" ht="15.75" thickBot="1" x14ac:dyDescent="0.3">
      <c r="A61" s="42"/>
      <c r="B61" s="42"/>
      <c r="C61" s="42"/>
      <c r="D61" s="42"/>
      <c r="E61" s="42"/>
      <c r="F61" s="43">
        <f>SUM(F7:F60)</f>
        <v>11301421.599999996</v>
      </c>
      <c r="G61" s="42"/>
      <c r="H61" s="44">
        <f>SUM(H7:H51)</f>
        <v>3947026.7600000007</v>
      </c>
      <c r="I61" s="44">
        <f>SUM(I24:I60)</f>
        <v>7354394.839999998</v>
      </c>
      <c r="J61" s="45"/>
    </row>
    <row r="62" spans="1:10" ht="15.75" thickTop="1" x14ac:dyDescent="0.25">
      <c r="C62" s="6"/>
    </row>
    <row r="63" spans="1:10" x14ac:dyDescent="0.25">
      <c r="C63" s="6"/>
    </row>
    <row r="64" spans="1:10" x14ac:dyDescent="0.25">
      <c r="C64" s="6"/>
      <c r="F64" s="7"/>
    </row>
    <row r="65" spans="1:10" x14ac:dyDescent="0.25">
      <c r="A65" s="46" t="s">
        <v>135</v>
      </c>
      <c r="C65" s="4" t="s">
        <v>28</v>
      </c>
      <c r="D65" s="5" t="s">
        <v>29</v>
      </c>
      <c r="E65" s="9" t="s">
        <v>136</v>
      </c>
      <c r="F65" s="10"/>
      <c r="G65" s="11"/>
      <c r="H65" s="11"/>
      <c r="I65" s="12"/>
      <c r="J65" s="13"/>
    </row>
    <row r="66" spans="1:10" x14ac:dyDescent="0.25">
      <c r="A66" s="14" t="s">
        <v>137</v>
      </c>
      <c r="D66" t="s">
        <v>30</v>
      </c>
      <c r="E66" s="14" t="s">
        <v>138</v>
      </c>
      <c r="F66" s="15"/>
      <c r="G66" s="15"/>
      <c r="H66" s="12"/>
      <c r="I66" s="12"/>
      <c r="J66" s="8"/>
    </row>
  </sheetData>
  <mergeCells count="1">
    <mergeCell ref="C1:G1"/>
  </mergeCells>
  <pageMargins left="0.51181102362204722" right="0.11811023622047245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2023-05-10T13:59:46Z</cp:lastPrinted>
  <dcterms:created xsi:type="dcterms:W3CDTF">2023-02-07T13:08:20Z</dcterms:created>
  <dcterms:modified xsi:type="dcterms:W3CDTF">2023-05-10T17:47:55Z</dcterms:modified>
</cp:coreProperties>
</file>